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K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66" i="1" l="1"/>
  <c r="AF65" i="1"/>
  <c r="AF64" i="1"/>
  <c r="AF63" i="1"/>
  <c r="AF62" i="1"/>
  <c r="AF61" i="1"/>
  <c r="AF60" i="1"/>
  <c r="AF59" i="1"/>
  <c r="AF58" i="1"/>
  <c r="AF57" i="1"/>
  <c r="AF56" i="1"/>
  <c r="AF55" i="1"/>
  <c r="AF54" i="1"/>
  <c r="AF53" i="1"/>
  <c r="AF52" i="1"/>
  <c r="AF51" i="1"/>
  <c r="AF50" i="1"/>
  <c r="AF49" i="1"/>
  <c r="AF48" i="1"/>
  <c r="AF47" i="1"/>
  <c r="AF46" i="1"/>
  <c r="AF45" i="1"/>
  <c r="AF44" i="1"/>
  <c r="AF43" i="1"/>
  <c r="AF42" i="1"/>
  <c r="AF41" i="1"/>
  <c r="AF40" i="1"/>
  <c r="AF39" i="1"/>
  <c r="AF38" i="1"/>
  <c r="AF37" i="1"/>
  <c r="AF36" i="1"/>
  <c r="AF35" i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F5" i="1"/>
</calcChain>
</file>

<file path=xl/sharedStrings.xml><?xml version="1.0" encoding="utf-8"?>
<sst xmlns="http://schemas.openxmlformats.org/spreadsheetml/2006/main" count="196" uniqueCount="118">
  <si>
    <t>MEN</t>
  </si>
  <si>
    <t>WOMAN</t>
  </si>
  <si>
    <t>KIDS</t>
  </si>
  <si>
    <t xml:space="preserve">Model </t>
  </si>
  <si>
    <t>Description</t>
  </si>
  <si>
    <t>Pictures</t>
  </si>
  <si>
    <t>Gender</t>
  </si>
  <si>
    <t>QTY</t>
  </si>
  <si>
    <t>RRP</t>
  </si>
  <si>
    <t>216116WW-CCOR</t>
  </si>
  <si>
    <t>SKECHERS GO WALK ARCH FIT-IDY</t>
  </si>
  <si>
    <t>216485-BBK</t>
  </si>
  <si>
    <t>SKECHERS GO WALK FLEX</t>
  </si>
  <si>
    <t>216485-NVGY</t>
  </si>
  <si>
    <t>232073-GRY</t>
  </si>
  <si>
    <t>SKECHERS FLEX ADVANTAGE 3.0-B</t>
  </si>
  <si>
    <t>232081-RDBK</t>
  </si>
  <si>
    <t>SKECHERS SPORT MENS</t>
  </si>
  <si>
    <t>232502-GYRD</t>
  </si>
  <si>
    <t>SKECHERS ARCH FIT D'LU</t>
  </si>
  <si>
    <t>232502-OFWT</t>
  </si>
  <si>
    <t>232519-BKW</t>
  </si>
  <si>
    <t>SKECHERS EQUALIZER 5.0</t>
  </si>
  <si>
    <t>237023-BLBK</t>
  </si>
  <si>
    <t>SKECHERS EQUALIZER 4.0 TRX</t>
  </si>
  <si>
    <t>237304-BKGY</t>
  </si>
  <si>
    <t>SKECHERS MAX PROTECT - FAST T</t>
  </si>
  <si>
    <t>52589-BKGY</t>
  </si>
  <si>
    <t>SKECHERS BOUNDER-HYRIDGE</t>
  </si>
  <si>
    <t>58362-BLK</t>
  </si>
  <si>
    <t>SKECHERS DYNAMIGHT 2.0 RAYHILL</t>
  </si>
  <si>
    <t>58362-WHT</t>
  </si>
  <si>
    <t>SKECHERS DYNAMIGHT 2,0 RAYHILL</t>
  </si>
  <si>
    <t>58363-NVY</t>
  </si>
  <si>
    <t>SKECHERS DYNAMIGHT 2.0 FALLFO</t>
  </si>
  <si>
    <t>104061-NVBL</t>
  </si>
  <si>
    <t>SKECHERS GRATIS</t>
  </si>
  <si>
    <t>WOMENS</t>
  </si>
  <si>
    <t>104152W-BBK</t>
  </si>
  <si>
    <t>SKECHERS GRATIS CHIC NEWNESS</t>
  </si>
  <si>
    <t>104152W-WHT</t>
  </si>
  <si>
    <t>104335-BKW</t>
  </si>
  <si>
    <t>SKECHERS D'LUX COMFORT BONUS PRIZE</t>
  </si>
  <si>
    <t>104335-GRY</t>
  </si>
  <si>
    <t>111-BLK</t>
  </si>
  <si>
    <t>SKECHERS RETROS-OG 85-GOLDN G</t>
  </si>
  <si>
    <t>111-BURG</t>
  </si>
  <si>
    <t>111-NVY</t>
  </si>
  <si>
    <t>117006-BLK</t>
  </si>
  <si>
    <t>SKECHERS BOBS SQUAD GLITZ MAKER</t>
  </si>
  <si>
    <t>117006-TPE</t>
  </si>
  <si>
    <t>117121-BBK</t>
  </si>
  <si>
    <t>SKECHERS BOBS B FLEX COLOR CONNECT</t>
  </si>
  <si>
    <t>117121-WHT</t>
  </si>
  <si>
    <t>117209-NVY</t>
  </si>
  <si>
    <t>SKECHERS BOBS SQUAD CHAOS FACE OFF</t>
  </si>
  <si>
    <t>12119-WHT</t>
  </si>
  <si>
    <t>SKECHERS DYNAMIGHT</t>
  </si>
  <si>
    <t>124506-GRY</t>
  </si>
  <si>
    <t>SKECHERS GO WALK 6 MAGIC MELODY</t>
  </si>
  <si>
    <t>12615-LAV</t>
  </si>
  <si>
    <t>SKECHERS GRACEFUL GET CONNECTED</t>
  </si>
  <si>
    <t>12615-MVE</t>
  </si>
  <si>
    <t>12615W-NVHP</t>
  </si>
  <si>
    <t>12615-WSL</t>
  </si>
  <si>
    <t>12837-TPE</t>
  </si>
  <si>
    <t>SKECHERS ULTRA FLEX-FIRST TAKE</t>
  </si>
  <si>
    <t>128563-GYLM</t>
  </si>
  <si>
    <t>SKECHERS MAX CUSHIONIN</t>
  </si>
  <si>
    <t>128563-GYOR</t>
  </si>
  <si>
    <t>12983-NVLB</t>
  </si>
  <si>
    <t>SKECHERS SUMMITS QUICK GETAWAY</t>
  </si>
  <si>
    <t>12983-NVPR</t>
  </si>
  <si>
    <t>13087-BKRG</t>
  </si>
  <si>
    <t>SKECHERS D'LITES GLAMOUR FEELS</t>
  </si>
  <si>
    <t>149057-BKFS</t>
  </si>
  <si>
    <t>SKECHERS ARCH FIT</t>
  </si>
  <si>
    <t>149057-BKW</t>
  </si>
  <si>
    <t>149528-GRY</t>
  </si>
  <si>
    <t>SKECHERS DAZZLING ME</t>
  </si>
  <si>
    <t>149544-BKPK</t>
  </si>
  <si>
    <t>SKECHERS DYNAMIGHT 2.0</t>
  </si>
  <si>
    <t>149544-GYMN</t>
  </si>
  <si>
    <t>SKECHERS DYNAMIGHT 2.0 HIP STAR</t>
  </si>
  <si>
    <t>149544-NVLV</t>
  </si>
  <si>
    <t>SKECHERS DYNAMIGHT 2,0 HIP STAR</t>
  </si>
  <si>
    <t>149754-BKRG</t>
  </si>
  <si>
    <t>SKECHERS SKECH-AIR DYNAMIGHT-PERFECT S</t>
  </si>
  <si>
    <t>155260-OFWT</t>
  </si>
  <si>
    <t>SKECHERS STREET BLOX</t>
  </si>
  <si>
    <t>155507-WRPK</t>
  </si>
  <si>
    <t>SKECHERS UNO-SPREAD THE LOVE</t>
  </si>
  <si>
    <t>158258-GRY</t>
  </si>
  <si>
    <t>SKECHERS TREGO - ROCKY MOUNTA</t>
  </si>
  <si>
    <t>158258-NAT</t>
  </si>
  <si>
    <t>73690-BURG</t>
  </si>
  <si>
    <t>SKECHERS UNO STAND ON AIR</t>
  </si>
  <si>
    <t>73690-MVE</t>
  </si>
  <si>
    <t>73690-YEL</t>
  </si>
  <si>
    <t>88888301-BBK</t>
  </si>
  <si>
    <t>SKECHERS SUMMITS-ITZ BAZIK</t>
  </si>
  <si>
    <t>10959L-BKMT</t>
  </si>
  <si>
    <t>SKECHERS LITEBEAMS GLEAM N' DREAM</t>
  </si>
  <si>
    <t>302031N-NVMT</t>
  </si>
  <si>
    <t>SKECHERS GO RUN 600 - SHIMMER</t>
  </si>
  <si>
    <t>302456N-LVMT</t>
  </si>
  <si>
    <t>SKECHERS DYNA-LITE -SHIMMER</t>
  </si>
  <si>
    <t>302470L-NVY</t>
  </si>
  <si>
    <t>SKECHERS SELECTORS - JAMMIN</t>
  </si>
  <si>
    <t>400017L-NVOR</t>
  </si>
  <si>
    <t>SKECHERS FLEX-GLOW-RONDLER</t>
  </si>
  <si>
    <t>403769L-NVLM</t>
  </si>
  <si>
    <t>SKECHERS MICROSPEC QUICK SPRINT</t>
  </si>
  <si>
    <t>407300N-BBLM</t>
  </si>
  <si>
    <t>SKECHERS - MINI WANDERER</t>
  </si>
  <si>
    <t>407305N-GYBK</t>
  </si>
  <si>
    <t>SKECHERS COMFY FLEX - MINI TR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</si>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</sst>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 &quot;[$€-2]&quot; &quot;* #,##0.00&quot; &quot;;&quot;-&quot;[$€-2]&quot; &quot;* #,##0.00&quot; &quot;;&quot; &quot;[$€-2]&quot; &quot;* &quot;-&quot;??&quot; &quot;"/>
  </numFmts>
  <fonts count="4" x14ac:knownFonts="1">
    <font>
      <sz val="11"/>
      <color indexed="8"/>
      <name val="Calibri"/>
    </font>
    <font>
      <b/>
      <sz val="11"/>
      <color indexed="8"/>
      <name val="Calibri"/>
    </font>
    <font>
      <b/>
      <sz val="11"/>
      <color indexed="8"/>
      <name val="Calibri"/>
      <family val="2"/>
    </font>
    <font>
      <b/>
      <sz val="11"/>
      <color indexed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</fills>
  <borders count="2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18">
    <xf numFmtId="0" fontId="0" fillId="0" borderId="0" xfId="0"/>
    <xf numFmtId="0" fontId="0" fillId="0" borderId="0" xfId="0" applyNumberFormat="1"/>
    <xf numFmtId="49" fontId="0" fillId="2" borderId="1" xfId="0" applyNumberFormat="1" applyFill="1" applyBorder="1" applyAlignment="1">
      <alignment vertical="center" wrapText="1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0" fillId="3" borderId="1" xfId="0" applyNumberForma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NumberFormat="1" applyFill="1" applyBorder="1" applyAlignment="1">
      <alignment vertical="center"/>
    </xf>
    <xf numFmtId="164" fontId="0" fillId="3" borderId="1" xfId="0" applyNumberForma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2" fillId="0" borderId="0" xfId="0" applyNumberFormat="1" applyFont="1"/>
    <xf numFmtId="49" fontId="2" fillId="2" borderId="1" xfId="0" applyNumberFormat="1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/>
    </xf>
    <xf numFmtId="49" fontId="2" fillId="2" borderId="1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84B4DF"/>
      <rgbColor rgb="FFAAAAAA"/>
      <rgbColor rgb="FF0C0C0C"/>
      <rgbColor rgb="FFFFFF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504266</xdr:colOff>
      <xdr:row>6</xdr:row>
      <xdr:rowOff>80908</xdr:rowOff>
    </xdr:from>
    <xdr:to>
      <xdr:col>2</xdr:col>
      <xdr:colOff>968750</xdr:colOff>
      <xdr:row>6</xdr:row>
      <xdr:rowOff>568850</xdr:rowOff>
    </xdr:to>
    <xdr:pic>
      <xdr:nvPicPr>
        <xdr:cNvPr id="2" name="Obraz 5" descr="Obraz 5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5266" y="2227208"/>
          <a:ext cx="464485" cy="4879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526677</xdr:colOff>
      <xdr:row>5</xdr:row>
      <xdr:rowOff>141308</xdr:rowOff>
    </xdr:from>
    <xdr:to>
      <xdr:col>2</xdr:col>
      <xdr:colOff>930201</xdr:colOff>
      <xdr:row>5</xdr:row>
      <xdr:rowOff>550211</xdr:rowOff>
    </xdr:to>
    <xdr:pic>
      <xdr:nvPicPr>
        <xdr:cNvPr id="3" name="Obraz 6" descr="Obraz 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17677" y="1652608"/>
          <a:ext cx="403524" cy="4089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485440</xdr:colOff>
      <xdr:row>4</xdr:row>
      <xdr:rowOff>78442</xdr:rowOff>
    </xdr:from>
    <xdr:to>
      <xdr:col>2</xdr:col>
      <xdr:colOff>1043973</xdr:colOff>
      <xdr:row>4</xdr:row>
      <xdr:rowOff>586739</xdr:rowOff>
    </xdr:to>
    <xdr:pic>
      <xdr:nvPicPr>
        <xdr:cNvPr id="4" name="Obraz 7" descr="Obraz 7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76440" y="954742"/>
          <a:ext cx="558534" cy="5082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522482</xdr:colOff>
      <xdr:row>8</xdr:row>
      <xdr:rowOff>99007</xdr:rowOff>
    </xdr:from>
    <xdr:to>
      <xdr:col>2</xdr:col>
      <xdr:colOff>994923</xdr:colOff>
      <xdr:row>8</xdr:row>
      <xdr:rowOff>565732</xdr:rowOff>
    </xdr:to>
    <xdr:pic>
      <xdr:nvPicPr>
        <xdr:cNvPr id="5" name="Picture 4" descr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13482" y="3515307"/>
          <a:ext cx="472441" cy="4667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425824</xdr:colOff>
      <xdr:row>7</xdr:row>
      <xdr:rowOff>89647</xdr:rowOff>
    </xdr:from>
    <xdr:to>
      <xdr:col>2</xdr:col>
      <xdr:colOff>1047603</xdr:colOff>
      <xdr:row>7</xdr:row>
      <xdr:rowOff>527382</xdr:rowOff>
    </xdr:to>
    <xdr:pic>
      <xdr:nvPicPr>
        <xdr:cNvPr id="6" name="Obraz 9" descr="Obraz 9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t="25298"/>
        <a:stretch>
          <a:fillRect/>
        </a:stretch>
      </xdr:blipFill>
      <xdr:spPr>
        <a:xfrm>
          <a:off x="4616824" y="2870947"/>
          <a:ext cx="621780" cy="4377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414618</xdr:colOff>
      <xdr:row>11</xdr:row>
      <xdr:rowOff>147580</xdr:rowOff>
    </xdr:from>
    <xdr:to>
      <xdr:col>2</xdr:col>
      <xdr:colOff>1086327</xdr:colOff>
      <xdr:row>11</xdr:row>
      <xdr:rowOff>575085</xdr:rowOff>
    </xdr:to>
    <xdr:pic>
      <xdr:nvPicPr>
        <xdr:cNvPr id="7" name="Obraz 10" descr="Obraz 10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t="32247"/>
        <a:stretch>
          <a:fillRect/>
        </a:stretch>
      </xdr:blipFill>
      <xdr:spPr>
        <a:xfrm>
          <a:off x="4605618" y="5468880"/>
          <a:ext cx="671710" cy="4275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493283</xdr:colOff>
      <xdr:row>10</xdr:row>
      <xdr:rowOff>77096</xdr:rowOff>
    </xdr:from>
    <xdr:to>
      <xdr:col>2</xdr:col>
      <xdr:colOff>1027122</xdr:colOff>
      <xdr:row>10</xdr:row>
      <xdr:rowOff>572284</xdr:rowOff>
    </xdr:to>
    <xdr:pic>
      <xdr:nvPicPr>
        <xdr:cNvPr id="8" name="Obraz 11" descr="Obraz 11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84283" y="4763396"/>
          <a:ext cx="533840" cy="4951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493281</xdr:colOff>
      <xdr:row>9</xdr:row>
      <xdr:rowOff>113179</xdr:rowOff>
    </xdr:from>
    <xdr:to>
      <xdr:col>2</xdr:col>
      <xdr:colOff>1102209</xdr:colOff>
      <xdr:row>9</xdr:row>
      <xdr:rowOff>476243</xdr:rowOff>
    </xdr:to>
    <xdr:pic>
      <xdr:nvPicPr>
        <xdr:cNvPr id="9" name="Obraz 12" descr="Obraz 12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t="39979"/>
        <a:stretch>
          <a:fillRect/>
        </a:stretch>
      </xdr:blipFill>
      <xdr:spPr>
        <a:xfrm>
          <a:off x="4684281" y="4164479"/>
          <a:ext cx="608929" cy="3630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481853</xdr:colOff>
      <xdr:row>12</xdr:row>
      <xdr:rowOff>123264</xdr:rowOff>
    </xdr:from>
    <xdr:to>
      <xdr:col>2</xdr:col>
      <xdr:colOff>1074804</xdr:colOff>
      <xdr:row>12</xdr:row>
      <xdr:rowOff>534296</xdr:rowOff>
    </xdr:to>
    <xdr:pic>
      <xdr:nvPicPr>
        <xdr:cNvPr id="10" name="Obraz 14" descr="Obraz 14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72853" y="6079564"/>
          <a:ext cx="592952" cy="4110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522673</xdr:colOff>
      <xdr:row>13</xdr:row>
      <xdr:rowOff>154320</xdr:rowOff>
    </xdr:from>
    <xdr:to>
      <xdr:col>2</xdr:col>
      <xdr:colOff>940458</xdr:colOff>
      <xdr:row>13</xdr:row>
      <xdr:rowOff>560675</xdr:rowOff>
    </xdr:to>
    <xdr:pic>
      <xdr:nvPicPr>
        <xdr:cNvPr id="11" name="Picture 9" descr="Picture 9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13673" y="6745620"/>
          <a:ext cx="417786" cy="4063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512876</xdr:colOff>
      <xdr:row>14</xdr:row>
      <xdr:rowOff>171498</xdr:rowOff>
    </xdr:from>
    <xdr:to>
      <xdr:col>2</xdr:col>
      <xdr:colOff>946194</xdr:colOff>
      <xdr:row>14</xdr:row>
      <xdr:rowOff>626261</xdr:rowOff>
    </xdr:to>
    <xdr:pic>
      <xdr:nvPicPr>
        <xdr:cNvPr id="12" name="Obraz 16" descr="Obraz 16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t="24452"/>
        <a:stretch>
          <a:fillRect/>
        </a:stretch>
      </xdr:blipFill>
      <xdr:spPr>
        <a:xfrm>
          <a:off x="4703876" y="7397798"/>
          <a:ext cx="433319" cy="4547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539643</xdr:colOff>
      <xdr:row>15</xdr:row>
      <xdr:rowOff>135438</xdr:rowOff>
    </xdr:from>
    <xdr:to>
      <xdr:col>2</xdr:col>
      <xdr:colOff>940789</xdr:colOff>
      <xdr:row>15</xdr:row>
      <xdr:rowOff>557259</xdr:rowOff>
    </xdr:to>
    <xdr:pic>
      <xdr:nvPicPr>
        <xdr:cNvPr id="13" name="Picture 12" descr="Pictur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30643" y="7996738"/>
          <a:ext cx="401147" cy="4218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549088</xdr:colOff>
      <xdr:row>17</xdr:row>
      <xdr:rowOff>78441</xdr:rowOff>
    </xdr:from>
    <xdr:to>
      <xdr:col>2</xdr:col>
      <xdr:colOff>1023432</xdr:colOff>
      <xdr:row>17</xdr:row>
      <xdr:rowOff>550881</xdr:rowOff>
    </xdr:to>
    <xdr:pic>
      <xdr:nvPicPr>
        <xdr:cNvPr id="14" name="Picture 14" descr="Picture 14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740088" y="9209741"/>
          <a:ext cx="474345" cy="4724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526677</xdr:colOff>
      <xdr:row>16</xdr:row>
      <xdr:rowOff>123265</xdr:rowOff>
    </xdr:from>
    <xdr:to>
      <xdr:col>2</xdr:col>
      <xdr:colOff>933257</xdr:colOff>
      <xdr:row>16</xdr:row>
      <xdr:rowOff>521999</xdr:rowOff>
    </xdr:to>
    <xdr:pic>
      <xdr:nvPicPr>
        <xdr:cNvPr id="15" name="Picture 13" descr="Picture 13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17677" y="8619565"/>
          <a:ext cx="406581" cy="3987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519665</xdr:colOff>
      <xdr:row>18</xdr:row>
      <xdr:rowOff>11206</xdr:rowOff>
    </xdr:from>
    <xdr:to>
      <xdr:col>2</xdr:col>
      <xdr:colOff>1025247</xdr:colOff>
      <xdr:row>18</xdr:row>
      <xdr:rowOff>522561</xdr:rowOff>
    </xdr:to>
    <xdr:pic>
      <xdr:nvPicPr>
        <xdr:cNvPr id="16" name="Obraz 24" descr="Obraz 24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10665" y="9777506"/>
          <a:ext cx="505583" cy="5113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509866</xdr:colOff>
      <xdr:row>19</xdr:row>
      <xdr:rowOff>69205</xdr:rowOff>
    </xdr:from>
    <xdr:to>
      <xdr:col>2</xdr:col>
      <xdr:colOff>967663</xdr:colOff>
      <xdr:row>19</xdr:row>
      <xdr:rowOff>499736</xdr:rowOff>
    </xdr:to>
    <xdr:pic>
      <xdr:nvPicPr>
        <xdr:cNvPr id="17" name="Obraz 25" descr="Obraz 25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00866" y="10470505"/>
          <a:ext cx="457798" cy="4305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414618</xdr:colOff>
      <xdr:row>20</xdr:row>
      <xdr:rowOff>70639</xdr:rowOff>
    </xdr:from>
    <xdr:to>
      <xdr:col>2</xdr:col>
      <xdr:colOff>1120075</xdr:colOff>
      <xdr:row>20</xdr:row>
      <xdr:rowOff>554510</xdr:rowOff>
    </xdr:to>
    <xdr:pic>
      <xdr:nvPicPr>
        <xdr:cNvPr id="18" name="Obraz 26" descr="Obraz 26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605618" y="11106939"/>
          <a:ext cx="705458" cy="4838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544233</xdr:colOff>
      <xdr:row>21</xdr:row>
      <xdr:rowOff>133001</xdr:rowOff>
    </xdr:from>
    <xdr:to>
      <xdr:col>2</xdr:col>
      <xdr:colOff>1007149</xdr:colOff>
      <xdr:row>21</xdr:row>
      <xdr:rowOff>595916</xdr:rowOff>
    </xdr:to>
    <xdr:pic>
      <xdr:nvPicPr>
        <xdr:cNvPr id="19" name="Picture 15" descr="Picture 15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35233" y="11804301"/>
          <a:ext cx="462916" cy="4629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554770</xdr:colOff>
      <xdr:row>22</xdr:row>
      <xdr:rowOff>60048</xdr:rowOff>
    </xdr:from>
    <xdr:to>
      <xdr:col>2</xdr:col>
      <xdr:colOff>1011970</xdr:colOff>
      <xdr:row>22</xdr:row>
      <xdr:rowOff>534392</xdr:rowOff>
    </xdr:to>
    <xdr:pic>
      <xdr:nvPicPr>
        <xdr:cNvPr id="20" name="Picture 16" descr="Picture 16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745770" y="12366348"/>
          <a:ext cx="457201" cy="4743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555042</xdr:colOff>
      <xdr:row>23</xdr:row>
      <xdr:rowOff>144895</xdr:rowOff>
    </xdr:from>
    <xdr:to>
      <xdr:col>2</xdr:col>
      <xdr:colOff>1050342</xdr:colOff>
      <xdr:row>23</xdr:row>
      <xdr:rowOff>598284</xdr:rowOff>
    </xdr:to>
    <xdr:pic>
      <xdr:nvPicPr>
        <xdr:cNvPr id="21" name="Picture 17" descr="Picture 17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746042" y="13086195"/>
          <a:ext cx="495301" cy="4533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538986</xdr:colOff>
      <xdr:row>24</xdr:row>
      <xdr:rowOff>161704</xdr:rowOff>
    </xdr:from>
    <xdr:to>
      <xdr:col>2</xdr:col>
      <xdr:colOff>1001902</xdr:colOff>
      <xdr:row>24</xdr:row>
      <xdr:rowOff>618904</xdr:rowOff>
    </xdr:to>
    <xdr:pic>
      <xdr:nvPicPr>
        <xdr:cNvPr id="22" name="Picture 18" descr="Picture 18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29986" y="13738004"/>
          <a:ext cx="462917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511499</xdr:colOff>
      <xdr:row>27</xdr:row>
      <xdr:rowOff>165864</xdr:rowOff>
    </xdr:from>
    <xdr:to>
      <xdr:col>2</xdr:col>
      <xdr:colOff>1120577</xdr:colOff>
      <xdr:row>27</xdr:row>
      <xdr:rowOff>475318</xdr:rowOff>
    </xdr:to>
    <xdr:pic>
      <xdr:nvPicPr>
        <xdr:cNvPr id="23" name="Obraz 31" descr="Obraz 31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02499" y="15647164"/>
          <a:ext cx="609078" cy="3094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541996</xdr:colOff>
      <xdr:row>29</xdr:row>
      <xdr:rowOff>20876</xdr:rowOff>
    </xdr:from>
    <xdr:to>
      <xdr:col>2</xdr:col>
      <xdr:colOff>1014436</xdr:colOff>
      <xdr:row>29</xdr:row>
      <xdr:rowOff>491410</xdr:rowOff>
    </xdr:to>
    <xdr:pic>
      <xdr:nvPicPr>
        <xdr:cNvPr id="24" name="Picture 20" descr="Picture 20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32995" y="16772176"/>
          <a:ext cx="472442" cy="4705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481853</xdr:colOff>
      <xdr:row>28</xdr:row>
      <xdr:rowOff>109289</xdr:rowOff>
    </xdr:from>
    <xdr:to>
      <xdr:col>2</xdr:col>
      <xdr:colOff>1087810</xdr:colOff>
      <xdr:row>28</xdr:row>
      <xdr:rowOff>534922</xdr:rowOff>
    </xdr:to>
    <xdr:pic>
      <xdr:nvPicPr>
        <xdr:cNvPr id="25" name="Obraz 33" descr="Obraz 33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 t="27757"/>
        <a:stretch>
          <a:fillRect/>
        </a:stretch>
      </xdr:blipFill>
      <xdr:spPr>
        <a:xfrm>
          <a:off x="4672853" y="16225589"/>
          <a:ext cx="605957" cy="4256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507850</xdr:colOff>
      <xdr:row>25</xdr:row>
      <xdr:rowOff>78441</xdr:rowOff>
    </xdr:from>
    <xdr:to>
      <xdr:col>2</xdr:col>
      <xdr:colOff>989814</xdr:colOff>
      <xdr:row>25</xdr:row>
      <xdr:rowOff>535641</xdr:rowOff>
    </xdr:to>
    <xdr:pic>
      <xdr:nvPicPr>
        <xdr:cNvPr id="26" name="Picture 19" descr="Picture 19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698850" y="14289741"/>
          <a:ext cx="481965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481853</xdr:colOff>
      <xdr:row>26</xdr:row>
      <xdr:rowOff>49703</xdr:rowOff>
    </xdr:from>
    <xdr:to>
      <xdr:col>2</xdr:col>
      <xdr:colOff>936525</xdr:colOff>
      <xdr:row>26</xdr:row>
      <xdr:rowOff>517518</xdr:rowOff>
    </xdr:to>
    <xdr:pic>
      <xdr:nvPicPr>
        <xdr:cNvPr id="27" name="Obraz 35" descr="Obraz 35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72853" y="14896003"/>
          <a:ext cx="454673" cy="4678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504263</xdr:colOff>
      <xdr:row>30</xdr:row>
      <xdr:rowOff>67236</xdr:rowOff>
    </xdr:from>
    <xdr:to>
      <xdr:col>2</xdr:col>
      <xdr:colOff>976703</xdr:colOff>
      <xdr:row>30</xdr:row>
      <xdr:rowOff>545391</xdr:rowOff>
    </xdr:to>
    <xdr:pic>
      <xdr:nvPicPr>
        <xdr:cNvPr id="28" name="Picture 22" descr="Picture 22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95263" y="17453536"/>
          <a:ext cx="472441" cy="4781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437029</xdr:colOff>
      <xdr:row>31</xdr:row>
      <xdr:rowOff>33618</xdr:rowOff>
    </xdr:from>
    <xdr:to>
      <xdr:col>2</xdr:col>
      <xdr:colOff>933450</xdr:colOff>
      <xdr:row>31</xdr:row>
      <xdr:rowOff>548797</xdr:rowOff>
    </xdr:to>
    <xdr:pic>
      <xdr:nvPicPr>
        <xdr:cNvPr id="29" name="Obraz 37" descr="Obraz 37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628029" y="18054918"/>
          <a:ext cx="496421" cy="5151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526676</xdr:colOff>
      <xdr:row>32</xdr:row>
      <xdr:rowOff>67234</xdr:rowOff>
    </xdr:from>
    <xdr:to>
      <xdr:col>2</xdr:col>
      <xdr:colOff>1002926</xdr:colOff>
      <xdr:row>32</xdr:row>
      <xdr:rowOff>551104</xdr:rowOff>
    </xdr:to>
    <xdr:pic>
      <xdr:nvPicPr>
        <xdr:cNvPr id="30" name="Picture 23" descr="Picture 23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717675" y="18723534"/>
          <a:ext cx="476251" cy="4838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549088</xdr:colOff>
      <xdr:row>34</xdr:row>
      <xdr:rowOff>123263</xdr:rowOff>
    </xdr:from>
    <xdr:to>
      <xdr:col>2</xdr:col>
      <xdr:colOff>1003787</xdr:colOff>
      <xdr:row>34</xdr:row>
      <xdr:rowOff>558164</xdr:rowOff>
    </xdr:to>
    <xdr:pic>
      <xdr:nvPicPr>
        <xdr:cNvPr id="31" name="Obraz 39" descr="Obraz 39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740088" y="20049563"/>
          <a:ext cx="454700" cy="4349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537881</xdr:colOff>
      <xdr:row>37</xdr:row>
      <xdr:rowOff>56029</xdr:rowOff>
    </xdr:from>
    <xdr:to>
      <xdr:col>2</xdr:col>
      <xdr:colOff>1016037</xdr:colOff>
      <xdr:row>37</xdr:row>
      <xdr:rowOff>528468</xdr:rowOff>
    </xdr:to>
    <xdr:pic>
      <xdr:nvPicPr>
        <xdr:cNvPr id="32" name="Picture 30" descr="Picture 30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728881" y="21887329"/>
          <a:ext cx="478157" cy="472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493059</xdr:colOff>
      <xdr:row>33</xdr:row>
      <xdr:rowOff>78441</xdr:rowOff>
    </xdr:from>
    <xdr:to>
      <xdr:col>2</xdr:col>
      <xdr:colOff>1044050</xdr:colOff>
      <xdr:row>33</xdr:row>
      <xdr:rowOff>511835</xdr:rowOff>
    </xdr:to>
    <xdr:pic>
      <xdr:nvPicPr>
        <xdr:cNvPr id="33" name="Obraz 41" descr="Obraz 41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 t="28955" b="16218"/>
        <a:stretch>
          <a:fillRect/>
        </a:stretch>
      </xdr:blipFill>
      <xdr:spPr>
        <a:xfrm>
          <a:off x="4684059" y="19369741"/>
          <a:ext cx="550992" cy="4333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302559</xdr:colOff>
      <xdr:row>36</xdr:row>
      <xdr:rowOff>131782</xdr:rowOff>
    </xdr:from>
    <xdr:to>
      <xdr:col>2</xdr:col>
      <xdr:colOff>1127342</xdr:colOff>
      <xdr:row>36</xdr:row>
      <xdr:rowOff>479164</xdr:rowOff>
    </xdr:to>
    <xdr:pic>
      <xdr:nvPicPr>
        <xdr:cNvPr id="34" name="Obraz 43" descr="Obraz 4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 t="45117" b="11850"/>
        <a:stretch>
          <a:fillRect/>
        </a:stretch>
      </xdr:blipFill>
      <xdr:spPr>
        <a:xfrm>
          <a:off x="4493559" y="21328082"/>
          <a:ext cx="824784" cy="3473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479949</xdr:colOff>
      <xdr:row>35</xdr:row>
      <xdr:rowOff>78441</xdr:rowOff>
    </xdr:from>
    <xdr:to>
      <xdr:col>2</xdr:col>
      <xdr:colOff>1047863</xdr:colOff>
      <xdr:row>35</xdr:row>
      <xdr:rowOff>517540</xdr:rowOff>
    </xdr:to>
    <xdr:pic>
      <xdr:nvPicPr>
        <xdr:cNvPr id="35" name="Obraz 44" descr="Obraz 4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 t="17769"/>
        <a:stretch>
          <a:fillRect/>
        </a:stretch>
      </xdr:blipFill>
      <xdr:spPr>
        <a:xfrm>
          <a:off x="4670948" y="20639741"/>
          <a:ext cx="567916" cy="439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438934</xdr:colOff>
      <xdr:row>39</xdr:row>
      <xdr:rowOff>68130</xdr:rowOff>
    </xdr:from>
    <xdr:to>
      <xdr:col>2</xdr:col>
      <xdr:colOff>1143894</xdr:colOff>
      <xdr:row>39</xdr:row>
      <xdr:rowOff>477257</xdr:rowOff>
    </xdr:to>
    <xdr:pic>
      <xdr:nvPicPr>
        <xdr:cNvPr id="36" name="Obraz 46" descr="Obraz 46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 t="21717" b="20915"/>
        <a:stretch>
          <a:fillRect/>
        </a:stretch>
      </xdr:blipFill>
      <xdr:spPr>
        <a:xfrm>
          <a:off x="4629934" y="23169430"/>
          <a:ext cx="704961" cy="4091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438934</xdr:colOff>
      <xdr:row>38</xdr:row>
      <xdr:rowOff>134469</xdr:rowOff>
    </xdr:from>
    <xdr:to>
      <xdr:col>2</xdr:col>
      <xdr:colOff>1084841</xdr:colOff>
      <xdr:row>38</xdr:row>
      <xdr:rowOff>514503</xdr:rowOff>
    </xdr:to>
    <xdr:pic>
      <xdr:nvPicPr>
        <xdr:cNvPr id="37" name="Obraz 47" descr="Obraz 47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rcRect t="20157" b="18076"/>
        <a:stretch>
          <a:fillRect/>
        </a:stretch>
      </xdr:blipFill>
      <xdr:spPr>
        <a:xfrm>
          <a:off x="4629934" y="22600769"/>
          <a:ext cx="645908" cy="3800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537881</xdr:colOff>
      <xdr:row>40</xdr:row>
      <xdr:rowOff>89647</xdr:rowOff>
    </xdr:from>
    <xdr:to>
      <xdr:col>2</xdr:col>
      <xdr:colOff>1019847</xdr:colOff>
      <xdr:row>40</xdr:row>
      <xdr:rowOff>562086</xdr:rowOff>
    </xdr:to>
    <xdr:pic>
      <xdr:nvPicPr>
        <xdr:cNvPr id="38" name="Picture 37" descr="Picture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728881" y="23825947"/>
          <a:ext cx="481967" cy="472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559381</xdr:colOff>
      <xdr:row>41</xdr:row>
      <xdr:rowOff>109962</xdr:rowOff>
    </xdr:from>
    <xdr:to>
      <xdr:col>2</xdr:col>
      <xdr:colOff>1031821</xdr:colOff>
      <xdr:row>41</xdr:row>
      <xdr:rowOff>588117</xdr:rowOff>
    </xdr:to>
    <xdr:pic>
      <xdr:nvPicPr>
        <xdr:cNvPr id="39" name="Picture 38" descr="Pictur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750380" y="24481262"/>
          <a:ext cx="472442" cy="4781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515470</xdr:colOff>
      <xdr:row>42</xdr:row>
      <xdr:rowOff>78441</xdr:rowOff>
    </xdr:from>
    <xdr:to>
      <xdr:col>2</xdr:col>
      <xdr:colOff>1012339</xdr:colOff>
      <xdr:row>42</xdr:row>
      <xdr:rowOff>552174</xdr:rowOff>
    </xdr:to>
    <xdr:pic>
      <xdr:nvPicPr>
        <xdr:cNvPr id="40" name="Obraz 50" descr="Obraz 50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706470" y="25084741"/>
          <a:ext cx="496869" cy="4737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549088</xdr:colOff>
      <xdr:row>43</xdr:row>
      <xdr:rowOff>89647</xdr:rowOff>
    </xdr:from>
    <xdr:to>
      <xdr:col>2</xdr:col>
      <xdr:colOff>1023432</xdr:colOff>
      <xdr:row>43</xdr:row>
      <xdr:rowOff>562086</xdr:rowOff>
    </xdr:to>
    <xdr:pic>
      <xdr:nvPicPr>
        <xdr:cNvPr id="41" name="Picture 47" descr="Picture 47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740088" y="25730947"/>
          <a:ext cx="474345" cy="472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567497</xdr:colOff>
      <xdr:row>44</xdr:row>
      <xdr:rowOff>90825</xdr:rowOff>
    </xdr:from>
    <xdr:to>
      <xdr:col>2</xdr:col>
      <xdr:colOff>1060893</xdr:colOff>
      <xdr:row>44</xdr:row>
      <xdr:rowOff>563264</xdr:rowOff>
    </xdr:to>
    <xdr:pic>
      <xdr:nvPicPr>
        <xdr:cNvPr id="42" name="Picture 48" descr="Picture 48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758497" y="26367125"/>
          <a:ext cx="493396" cy="472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481853</xdr:colOff>
      <xdr:row>45</xdr:row>
      <xdr:rowOff>112058</xdr:rowOff>
    </xdr:from>
    <xdr:to>
      <xdr:col>2</xdr:col>
      <xdr:colOff>1123777</xdr:colOff>
      <xdr:row>45</xdr:row>
      <xdr:rowOff>493058</xdr:rowOff>
    </xdr:to>
    <xdr:pic>
      <xdr:nvPicPr>
        <xdr:cNvPr id="43" name="Obraz 53" descr="Obraz 53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 t="41287" b="14789"/>
        <a:stretch>
          <a:fillRect/>
        </a:stretch>
      </xdr:blipFill>
      <xdr:spPr>
        <a:xfrm>
          <a:off x="4672853" y="27023358"/>
          <a:ext cx="641925" cy="381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577103</xdr:colOff>
      <xdr:row>46</xdr:row>
      <xdr:rowOff>89647</xdr:rowOff>
    </xdr:from>
    <xdr:to>
      <xdr:col>2</xdr:col>
      <xdr:colOff>1011463</xdr:colOff>
      <xdr:row>46</xdr:row>
      <xdr:rowOff>491666</xdr:rowOff>
    </xdr:to>
    <xdr:pic>
      <xdr:nvPicPr>
        <xdr:cNvPr id="44" name="Obraz 54" descr="Obraz 54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768103" y="27635947"/>
          <a:ext cx="434361" cy="4020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481853</xdr:colOff>
      <xdr:row>48</xdr:row>
      <xdr:rowOff>104902</xdr:rowOff>
    </xdr:from>
    <xdr:to>
      <xdr:col>2</xdr:col>
      <xdr:colOff>1067232</xdr:colOff>
      <xdr:row>48</xdr:row>
      <xdr:rowOff>553460</xdr:rowOff>
    </xdr:to>
    <xdr:pic>
      <xdr:nvPicPr>
        <xdr:cNvPr id="45" name="Obraz 55" descr="Obraz 55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 t="21483"/>
        <a:stretch>
          <a:fillRect/>
        </a:stretch>
      </xdr:blipFill>
      <xdr:spPr>
        <a:xfrm>
          <a:off x="4672853" y="28921202"/>
          <a:ext cx="585380" cy="448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516687</xdr:colOff>
      <xdr:row>47</xdr:row>
      <xdr:rowOff>126417</xdr:rowOff>
    </xdr:from>
    <xdr:to>
      <xdr:col>2</xdr:col>
      <xdr:colOff>1044092</xdr:colOff>
      <xdr:row>47</xdr:row>
      <xdr:rowOff>513404</xdr:rowOff>
    </xdr:to>
    <xdr:pic>
      <xdr:nvPicPr>
        <xdr:cNvPr id="46" name="Obraz 56" descr="Obraz 56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707687" y="28307717"/>
          <a:ext cx="527406" cy="3869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584610</xdr:colOff>
      <xdr:row>50</xdr:row>
      <xdr:rowOff>148139</xdr:rowOff>
    </xdr:from>
    <xdr:to>
      <xdr:col>2</xdr:col>
      <xdr:colOff>1044275</xdr:colOff>
      <xdr:row>50</xdr:row>
      <xdr:rowOff>590658</xdr:rowOff>
    </xdr:to>
    <xdr:pic>
      <xdr:nvPicPr>
        <xdr:cNvPr id="47" name="Obraz 57" descr="Obraz 57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775610" y="30234439"/>
          <a:ext cx="459666" cy="4425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552898</xdr:colOff>
      <xdr:row>49</xdr:row>
      <xdr:rowOff>89647</xdr:rowOff>
    </xdr:from>
    <xdr:to>
      <xdr:col>2</xdr:col>
      <xdr:colOff>1087418</xdr:colOff>
      <xdr:row>49</xdr:row>
      <xdr:rowOff>593396</xdr:rowOff>
    </xdr:to>
    <xdr:pic>
      <xdr:nvPicPr>
        <xdr:cNvPr id="48" name="Obraz 59" descr="Obraz 59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743898" y="29540947"/>
          <a:ext cx="534521" cy="503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529714</xdr:colOff>
      <xdr:row>51</xdr:row>
      <xdr:rowOff>22411</xdr:rowOff>
    </xdr:from>
    <xdr:to>
      <xdr:col>2</xdr:col>
      <xdr:colOff>998344</xdr:colOff>
      <xdr:row>51</xdr:row>
      <xdr:rowOff>500564</xdr:rowOff>
    </xdr:to>
    <xdr:pic>
      <xdr:nvPicPr>
        <xdr:cNvPr id="49" name="Picture 53" descr="Picture 53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720714" y="30743711"/>
          <a:ext cx="468631" cy="4781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530685</xdr:colOff>
      <xdr:row>52</xdr:row>
      <xdr:rowOff>41293</xdr:rowOff>
    </xdr:from>
    <xdr:to>
      <xdr:col>2</xdr:col>
      <xdr:colOff>1064581</xdr:colOff>
      <xdr:row>52</xdr:row>
      <xdr:rowOff>424262</xdr:rowOff>
    </xdr:to>
    <xdr:pic>
      <xdr:nvPicPr>
        <xdr:cNvPr id="50" name="Obraz 61" descr="Obraz 61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721685" y="31397593"/>
          <a:ext cx="533897" cy="3829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528118</xdr:colOff>
      <xdr:row>53</xdr:row>
      <xdr:rowOff>61435</xdr:rowOff>
    </xdr:from>
    <xdr:to>
      <xdr:col>2</xdr:col>
      <xdr:colOff>989376</xdr:colOff>
      <xdr:row>53</xdr:row>
      <xdr:rowOff>498899</xdr:rowOff>
    </xdr:to>
    <xdr:pic>
      <xdr:nvPicPr>
        <xdr:cNvPr id="51" name="Obraz 62" descr="Obraz 62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719118" y="32052735"/>
          <a:ext cx="461259" cy="4374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503635</xdr:colOff>
      <xdr:row>54</xdr:row>
      <xdr:rowOff>41702</xdr:rowOff>
    </xdr:from>
    <xdr:to>
      <xdr:col>2</xdr:col>
      <xdr:colOff>961087</xdr:colOff>
      <xdr:row>54</xdr:row>
      <xdr:rowOff>499814</xdr:rowOff>
    </xdr:to>
    <xdr:pic>
      <xdr:nvPicPr>
        <xdr:cNvPr id="52" name="Obraz 63" descr="Obraz 63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694635" y="32668002"/>
          <a:ext cx="457453" cy="4581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507717</xdr:colOff>
      <xdr:row>55</xdr:row>
      <xdr:rowOff>76314</xdr:rowOff>
    </xdr:from>
    <xdr:to>
      <xdr:col>2</xdr:col>
      <xdr:colOff>965827</xdr:colOff>
      <xdr:row>55</xdr:row>
      <xdr:rowOff>540522</xdr:rowOff>
    </xdr:to>
    <xdr:pic>
      <xdr:nvPicPr>
        <xdr:cNvPr id="53" name="Obraz 64" descr="Obraz 64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698717" y="33337614"/>
          <a:ext cx="458111" cy="4642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481853</xdr:colOff>
      <xdr:row>56</xdr:row>
      <xdr:rowOff>81629</xdr:rowOff>
    </xdr:from>
    <xdr:to>
      <xdr:col>2</xdr:col>
      <xdr:colOff>954292</xdr:colOff>
      <xdr:row>56</xdr:row>
      <xdr:rowOff>565500</xdr:rowOff>
    </xdr:to>
    <xdr:pic>
      <xdr:nvPicPr>
        <xdr:cNvPr id="54" name="Picture 56" descr="Picture 56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672853" y="33977929"/>
          <a:ext cx="472440" cy="4838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539527</xdr:colOff>
      <xdr:row>57</xdr:row>
      <xdr:rowOff>100421</xdr:rowOff>
    </xdr:from>
    <xdr:to>
      <xdr:col>2</xdr:col>
      <xdr:colOff>1004348</xdr:colOff>
      <xdr:row>57</xdr:row>
      <xdr:rowOff>584289</xdr:rowOff>
    </xdr:to>
    <xdr:pic>
      <xdr:nvPicPr>
        <xdr:cNvPr id="55" name="Picture 58" descr="Picture 58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730527" y="34631721"/>
          <a:ext cx="464821" cy="4838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515470</xdr:colOff>
      <xdr:row>58</xdr:row>
      <xdr:rowOff>78441</xdr:rowOff>
    </xdr:from>
    <xdr:to>
      <xdr:col>2</xdr:col>
      <xdr:colOff>1013993</xdr:colOff>
      <xdr:row>58</xdr:row>
      <xdr:rowOff>579747</xdr:rowOff>
    </xdr:to>
    <xdr:pic>
      <xdr:nvPicPr>
        <xdr:cNvPr id="56" name="Obraz 67" descr="Obraz 67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706470" y="35244741"/>
          <a:ext cx="498524" cy="5013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481853</xdr:colOff>
      <xdr:row>60</xdr:row>
      <xdr:rowOff>112058</xdr:rowOff>
    </xdr:from>
    <xdr:to>
      <xdr:col>2</xdr:col>
      <xdr:colOff>998722</xdr:colOff>
      <xdr:row>60</xdr:row>
      <xdr:rowOff>606040</xdr:rowOff>
    </xdr:to>
    <xdr:pic>
      <xdr:nvPicPr>
        <xdr:cNvPr id="57" name="Obraz 68" descr="Obraz 68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672853" y="36548358"/>
          <a:ext cx="516870" cy="4939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527332</xdr:colOff>
      <xdr:row>61</xdr:row>
      <xdr:rowOff>95786</xdr:rowOff>
    </xdr:from>
    <xdr:to>
      <xdr:col>2</xdr:col>
      <xdr:colOff>985670</xdr:colOff>
      <xdr:row>61</xdr:row>
      <xdr:rowOff>574275</xdr:rowOff>
    </xdr:to>
    <xdr:pic>
      <xdr:nvPicPr>
        <xdr:cNvPr id="58" name="Obraz 69" descr="Obraz 69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718332" y="37167086"/>
          <a:ext cx="458339" cy="4784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490478</xdr:colOff>
      <xdr:row>62</xdr:row>
      <xdr:rowOff>56616</xdr:rowOff>
    </xdr:from>
    <xdr:to>
      <xdr:col>2</xdr:col>
      <xdr:colOff>990003</xdr:colOff>
      <xdr:row>62</xdr:row>
      <xdr:rowOff>549082</xdr:rowOff>
    </xdr:to>
    <xdr:pic>
      <xdr:nvPicPr>
        <xdr:cNvPr id="59" name="Obraz 70" descr="Obraz 70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681478" y="37762916"/>
          <a:ext cx="499526" cy="4924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473271</xdr:colOff>
      <xdr:row>63</xdr:row>
      <xdr:rowOff>59695</xdr:rowOff>
    </xdr:from>
    <xdr:to>
      <xdr:col>2</xdr:col>
      <xdr:colOff>967985</xdr:colOff>
      <xdr:row>63</xdr:row>
      <xdr:rowOff>575971</xdr:rowOff>
    </xdr:to>
    <xdr:pic>
      <xdr:nvPicPr>
        <xdr:cNvPr id="60" name="Obraz 71" descr="Obraz 71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664271" y="38400995"/>
          <a:ext cx="494715" cy="5162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468359</xdr:colOff>
      <xdr:row>64</xdr:row>
      <xdr:rowOff>70187</xdr:rowOff>
    </xdr:from>
    <xdr:to>
      <xdr:col>2</xdr:col>
      <xdr:colOff>964241</xdr:colOff>
      <xdr:row>64</xdr:row>
      <xdr:rowOff>576625</xdr:rowOff>
    </xdr:to>
    <xdr:pic>
      <xdr:nvPicPr>
        <xdr:cNvPr id="61" name="Obraz 72" descr="Obraz 72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659359" y="39046487"/>
          <a:ext cx="495883" cy="5064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416264</xdr:colOff>
      <xdr:row>65</xdr:row>
      <xdr:rowOff>89526</xdr:rowOff>
    </xdr:from>
    <xdr:to>
      <xdr:col>2</xdr:col>
      <xdr:colOff>909660</xdr:colOff>
      <xdr:row>65</xdr:row>
      <xdr:rowOff>565776</xdr:rowOff>
    </xdr:to>
    <xdr:pic>
      <xdr:nvPicPr>
        <xdr:cNvPr id="62" name="Picture 62" descr="Picture 62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607264" y="39700826"/>
          <a:ext cx="493396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549088</xdr:colOff>
      <xdr:row>59</xdr:row>
      <xdr:rowOff>123263</xdr:rowOff>
    </xdr:from>
    <xdr:to>
      <xdr:col>2</xdr:col>
      <xdr:colOff>935813</xdr:colOff>
      <xdr:row>59</xdr:row>
      <xdr:rowOff>511435</xdr:rowOff>
    </xdr:to>
    <xdr:pic>
      <xdr:nvPicPr>
        <xdr:cNvPr id="63" name="Obraz 74" descr="Obraz 74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740088" y="35924563"/>
          <a:ext cx="386726" cy="3881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Motyw pakietu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Motyw pakietu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Motyw pakietu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"/>
  <sheetViews>
    <sheetView showGridLines="0" tabSelected="1" workbookViewId="0">
      <selection activeCell="AJ6" sqref="AJ6"/>
    </sheetView>
  </sheetViews>
  <sheetFormatPr defaultColWidth="8.85546875" defaultRowHeight="15" customHeight="1" x14ac:dyDescent="0.25"/>
  <cols>
    <col min="1" max="1" width="16" style="1" customWidth="1"/>
    <col min="2" max="2" width="39" style="1" customWidth="1"/>
    <col min="3" max="3" width="15.42578125" style="1" customWidth="1"/>
    <col min="4" max="4" width="20.85546875" style="1" customWidth="1"/>
    <col min="5" max="31" width="7.28515625" style="1" customWidth="1"/>
    <col min="32" max="32" width="8.85546875" style="13" customWidth="1"/>
    <col min="33" max="33" width="9.42578125" style="9" customWidth="1"/>
    <col min="34" max="34" width="9" style="9" customWidth="1"/>
    <col min="35" max="35" width="8.85546875" style="1" customWidth="1"/>
    <col min="36" max="16384" width="8.85546875" style="1"/>
  </cols>
  <sheetData>
    <row r="1" spans="1:34" ht="16.149999999999999" customHeight="1" x14ac:dyDescent="0.25">
      <c r="A1" s="10"/>
      <c r="B1" s="10"/>
      <c r="C1" s="10"/>
      <c r="D1" s="2" t="s">
        <v>0</v>
      </c>
      <c r="E1" s="3">
        <v>35</v>
      </c>
      <c r="F1" s="3">
        <v>35.5</v>
      </c>
      <c r="G1" s="3">
        <v>36</v>
      </c>
      <c r="H1" s="3">
        <v>36.5</v>
      </c>
      <c r="I1" s="3">
        <v>37</v>
      </c>
      <c r="J1" s="3">
        <v>37.5</v>
      </c>
      <c r="K1" s="3">
        <v>38</v>
      </c>
      <c r="L1" s="3">
        <v>38.5</v>
      </c>
      <c r="M1" s="3">
        <v>39</v>
      </c>
      <c r="N1" s="3">
        <v>39.5</v>
      </c>
      <c r="O1" s="3">
        <v>40</v>
      </c>
      <c r="P1" s="3">
        <v>40.5</v>
      </c>
      <c r="Q1" s="3">
        <v>41</v>
      </c>
      <c r="R1" s="3">
        <v>41.5</v>
      </c>
      <c r="S1" s="3">
        <v>42</v>
      </c>
      <c r="T1" s="3">
        <v>42.5</v>
      </c>
      <c r="U1" s="3">
        <v>43</v>
      </c>
      <c r="V1" s="3">
        <v>43.5</v>
      </c>
      <c r="W1" s="3">
        <v>44</v>
      </c>
      <c r="X1" s="3">
        <v>44.5</v>
      </c>
      <c r="Y1" s="3">
        <v>45</v>
      </c>
      <c r="Z1" s="3">
        <v>45.5</v>
      </c>
      <c r="AA1" s="3">
        <v>46</v>
      </c>
      <c r="AB1" s="3">
        <v>47</v>
      </c>
      <c r="AC1" s="3">
        <v>47.5</v>
      </c>
      <c r="AD1" s="3">
        <v>48</v>
      </c>
      <c r="AE1" s="3">
        <v>48.5</v>
      </c>
      <c r="AF1" s="10"/>
      <c r="AG1" s="1"/>
      <c r="AH1" s="1"/>
    </row>
    <row r="2" spans="1:34" ht="16.149999999999999" customHeight="1" x14ac:dyDescent="0.25">
      <c r="A2" s="10"/>
      <c r="B2" s="10"/>
      <c r="C2" s="10"/>
      <c r="D2" s="2" t="s">
        <v>1</v>
      </c>
      <c r="E2" s="3">
        <v>35</v>
      </c>
      <c r="F2" s="3">
        <v>35.5</v>
      </c>
      <c r="G2" s="3">
        <v>36</v>
      </c>
      <c r="H2" s="3">
        <v>36.5</v>
      </c>
      <c r="I2" s="3">
        <v>37</v>
      </c>
      <c r="J2" s="3">
        <v>37.5</v>
      </c>
      <c r="K2" s="3">
        <v>38</v>
      </c>
      <c r="L2" s="3">
        <v>38.5</v>
      </c>
      <c r="M2" s="3">
        <v>39</v>
      </c>
      <c r="N2" s="3">
        <v>39.5</v>
      </c>
      <c r="O2" s="3">
        <v>40</v>
      </c>
      <c r="P2" s="3">
        <v>40.5</v>
      </c>
      <c r="Q2" s="3">
        <v>41</v>
      </c>
      <c r="R2" s="3">
        <v>41.5</v>
      </c>
      <c r="S2" s="3">
        <v>42</v>
      </c>
      <c r="T2" s="3">
        <v>42.5</v>
      </c>
      <c r="U2" s="3">
        <v>43</v>
      </c>
      <c r="V2" s="3">
        <v>43.5</v>
      </c>
      <c r="W2" s="3">
        <v>44</v>
      </c>
      <c r="X2" s="3">
        <v>44.5</v>
      </c>
      <c r="Y2" s="3">
        <v>45</v>
      </c>
      <c r="Z2" s="3">
        <v>45.5</v>
      </c>
      <c r="AA2" s="3">
        <v>46</v>
      </c>
      <c r="AB2" s="3">
        <v>47</v>
      </c>
      <c r="AC2" s="3">
        <v>47.5</v>
      </c>
      <c r="AD2" s="3">
        <v>48</v>
      </c>
      <c r="AE2" s="4"/>
      <c r="AF2" s="10"/>
      <c r="AG2" s="1"/>
      <c r="AH2" s="1"/>
    </row>
    <row r="3" spans="1:34" ht="16.149999999999999" customHeight="1" x14ac:dyDescent="0.25">
      <c r="A3" s="10"/>
      <c r="B3" s="10"/>
      <c r="C3" s="10"/>
      <c r="D3" s="2" t="s">
        <v>2</v>
      </c>
      <c r="E3" s="3">
        <v>21</v>
      </c>
      <c r="F3" s="3">
        <v>22</v>
      </c>
      <c r="G3" s="3">
        <v>23</v>
      </c>
      <c r="H3" s="3">
        <v>24</v>
      </c>
      <c r="I3" s="3">
        <v>25</v>
      </c>
      <c r="J3" s="3">
        <v>26</v>
      </c>
      <c r="K3" s="3">
        <v>27</v>
      </c>
      <c r="L3" s="3">
        <v>27.5</v>
      </c>
      <c r="M3" s="3">
        <v>28</v>
      </c>
      <c r="N3" s="3">
        <v>28.5</v>
      </c>
      <c r="O3" s="3">
        <v>29</v>
      </c>
      <c r="P3" s="3">
        <v>30</v>
      </c>
      <c r="Q3" s="3">
        <v>31</v>
      </c>
      <c r="R3" s="3">
        <v>32</v>
      </c>
      <c r="S3" s="3">
        <v>33</v>
      </c>
      <c r="T3" s="3">
        <v>33.5</v>
      </c>
      <c r="U3" s="3">
        <v>34</v>
      </c>
      <c r="V3" s="3">
        <v>35</v>
      </c>
      <c r="W3" s="3">
        <v>35.5</v>
      </c>
      <c r="X3" s="3">
        <v>36</v>
      </c>
      <c r="Y3" s="3">
        <v>36.5</v>
      </c>
      <c r="Z3" s="3">
        <v>37</v>
      </c>
      <c r="AA3" s="3">
        <v>37.5</v>
      </c>
      <c r="AB3" s="3">
        <v>38</v>
      </c>
      <c r="AC3" s="3">
        <v>38.5</v>
      </c>
      <c r="AD3" s="3">
        <v>39</v>
      </c>
      <c r="AE3" s="3">
        <v>39.5</v>
      </c>
      <c r="AF3" s="10"/>
      <c r="AG3" s="1"/>
      <c r="AH3" s="1"/>
    </row>
    <row r="4" spans="1:34" s="10" customFormat="1" x14ac:dyDescent="0.25">
      <c r="A4" s="14" t="s">
        <v>3</v>
      </c>
      <c r="B4" s="14" t="s">
        <v>4</v>
      </c>
      <c r="C4" s="14" t="s">
        <v>5</v>
      </c>
      <c r="D4" s="14" t="s">
        <v>6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1" t="s">
        <v>7</v>
      </c>
      <c r="AG4" s="16" t="s">
        <v>8</v>
      </c>
      <c r="AH4" s="17" t="s">
        <v>117</v>
      </c>
    </row>
    <row r="5" spans="1:34" ht="49.9" customHeight="1" x14ac:dyDescent="0.25">
      <c r="A5" s="5" t="s">
        <v>9</v>
      </c>
      <c r="B5" s="5" t="s">
        <v>10</v>
      </c>
      <c r="C5" s="6"/>
      <c r="D5" s="5" t="s">
        <v>0</v>
      </c>
      <c r="E5" s="6"/>
      <c r="F5" s="6"/>
      <c r="G5" s="6"/>
      <c r="H5" s="6"/>
      <c r="I5" s="6"/>
      <c r="J5" s="6"/>
      <c r="K5" s="6"/>
      <c r="L5" s="6"/>
      <c r="M5" s="6"/>
      <c r="N5" s="6"/>
      <c r="O5" s="7">
        <v>2</v>
      </c>
      <c r="P5" s="6"/>
      <c r="Q5" s="7">
        <v>10</v>
      </c>
      <c r="R5" s="6"/>
      <c r="S5" s="6"/>
      <c r="T5" s="7">
        <v>26</v>
      </c>
      <c r="U5" s="6"/>
      <c r="V5" s="7">
        <v>9</v>
      </c>
      <c r="W5" s="6"/>
      <c r="X5" s="7">
        <v>7</v>
      </c>
      <c r="Y5" s="6"/>
      <c r="Z5" s="7">
        <v>6</v>
      </c>
      <c r="AA5" s="6"/>
      <c r="AB5" s="6"/>
      <c r="AC5" s="6"/>
      <c r="AD5" s="6"/>
      <c r="AE5" s="6"/>
      <c r="AF5" s="12">
        <f t="shared" ref="AF5:AF36" si="0">SUM(E5:AE5)</f>
        <v>60</v>
      </c>
      <c r="AG5" s="8">
        <v>97.6</v>
      </c>
      <c r="AH5" s="8">
        <v>46.142000000000003</v>
      </c>
    </row>
    <row r="6" spans="1:34" ht="49.9" customHeight="1" x14ac:dyDescent="0.25">
      <c r="A6" s="5" t="s">
        <v>11</v>
      </c>
      <c r="B6" s="5" t="s">
        <v>12</v>
      </c>
      <c r="C6" s="6"/>
      <c r="D6" s="5" t="s">
        <v>0</v>
      </c>
      <c r="E6" s="6"/>
      <c r="F6" s="6"/>
      <c r="G6" s="6"/>
      <c r="H6" s="6"/>
      <c r="I6" s="6"/>
      <c r="J6" s="6"/>
      <c r="K6" s="6"/>
      <c r="L6" s="6"/>
      <c r="M6" s="6"/>
      <c r="N6" s="6"/>
      <c r="O6" s="7">
        <v>6</v>
      </c>
      <c r="P6" s="6"/>
      <c r="Q6" s="7">
        <v>12</v>
      </c>
      <c r="R6" s="6"/>
      <c r="S6" s="7">
        <v>30</v>
      </c>
      <c r="T6" s="7">
        <v>42</v>
      </c>
      <c r="U6" s="7">
        <v>42</v>
      </c>
      <c r="V6" s="6"/>
      <c r="W6" s="7">
        <v>42</v>
      </c>
      <c r="X6" s="6"/>
      <c r="Y6" s="7">
        <v>12</v>
      </c>
      <c r="Z6" s="6"/>
      <c r="AA6" s="6"/>
      <c r="AB6" s="6"/>
      <c r="AC6" s="6"/>
      <c r="AD6" s="6"/>
      <c r="AE6" s="6"/>
      <c r="AF6" s="12">
        <f t="shared" si="0"/>
        <v>186</v>
      </c>
      <c r="AG6" s="8">
        <v>68.069999999999993</v>
      </c>
      <c r="AH6" s="8">
        <v>33.741500000000002</v>
      </c>
    </row>
    <row r="7" spans="1:34" ht="49.9" customHeight="1" x14ac:dyDescent="0.25">
      <c r="A7" s="5" t="s">
        <v>13</v>
      </c>
      <c r="B7" s="5" t="s">
        <v>12</v>
      </c>
      <c r="C7" s="6"/>
      <c r="D7" s="5" t="s">
        <v>0</v>
      </c>
      <c r="E7" s="6"/>
      <c r="F7" s="6"/>
      <c r="G7" s="6"/>
      <c r="H7" s="6"/>
      <c r="I7" s="6"/>
      <c r="J7" s="6"/>
      <c r="K7" s="6"/>
      <c r="L7" s="6"/>
      <c r="M7" s="6"/>
      <c r="N7" s="6"/>
      <c r="O7" s="7">
        <v>6</v>
      </c>
      <c r="P7" s="6"/>
      <c r="Q7" s="7">
        <v>6</v>
      </c>
      <c r="R7" s="6"/>
      <c r="S7" s="7">
        <v>18</v>
      </c>
      <c r="T7" s="7">
        <v>30</v>
      </c>
      <c r="U7" s="7">
        <v>30</v>
      </c>
      <c r="V7" s="6"/>
      <c r="W7" s="7">
        <v>30</v>
      </c>
      <c r="X7" s="6"/>
      <c r="Y7" s="7">
        <v>6</v>
      </c>
      <c r="Z7" s="6"/>
      <c r="AA7" s="7">
        <v>6</v>
      </c>
      <c r="AB7" s="6"/>
      <c r="AC7" s="6"/>
      <c r="AD7" s="6"/>
      <c r="AE7" s="6"/>
      <c r="AF7" s="12">
        <f t="shared" si="0"/>
        <v>132</v>
      </c>
      <c r="AG7" s="8">
        <v>68.069999999999993</v>
      </c>
      <c r="AH7" s="8">
        <v>33.741500000000002</v>
      </c>
    </row>
    <row r="8" spans="1:34" ht="49.9" customHeight="1" x14ac:dyDescent="0.25">
      <c r="A8" s="5" t="s">
        <v>14</v>
      </c>
      <c r="B8" s="5" t="s">
        <v>15</v>
      </c>
      <c r="C8" s="6"/>
      <c r="D8" s="5" t="s">
        <v>0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7">
        <v>2</v>
      </c>
      <c r="R8" s="6"/>
      <c r="S8" s="7">
        <v>7</v>
      </c>
      <c r="T8" s="6"/>
      <c r="U8" s="7">
        <v>8</v>
      </c>
      <c r="V8" s="6"/>
      <c r="W8" s="7">
        <v>8</v>
      </c>
      <c r="X8" s="6"/>
      <c r="Y8" s="7">
        <v>4</v>
      </c>
      <c r="Z8" s="6"/>
      <c r="AA8" s="7">
        <v>3</v>
      </c>
      <c r="AB8" s="6"/>
      <c r="AC8" s="6"/>
      <c r="AD8" s="6"/>
      <c r="AE8" s="6"/>
      <c r="AF8" s="12">
        <f t="shared" si="0"/>
        <v>32</v>
      </c>
      <c r="AG8" s="8">
        <v>72.58</v>
      </c>
      <c r="AH8" s="8">
        <v>35.631500000000003</v>
      </c>
    </row>
    <row r="9" spans="1:34" ht="49.9" customHeight="1" x14ac:dyDescent="0.25">
      <c r="A9" s="5" t="s">
        <v>16</v>
      </c>
      <c r="B9" s="5" t="s">
        <v>17</v>
      </c>
      <c r="C9" s="6"/>
      <c r="D9" s="5" t="s">
        <v>0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7">
        <v>15</v>
      </c>
      <c r="T9" s="6"/>
      <c r="U9" s="7">
        <v>16</v>
      </c>
      <c r="V9" s="6"/>
      <c r="W9" s="7">
        <v>14</v>
      </c>
      <c r="X9" s="6"/>
      <c r="Y9" s="7">
        <v>15</v>
      </c>
      <c r="Z9" s="6"/>
      <c r="AA9" s="7">
        <v>15</v>
      </c>
      <c r="AB9" s="6"/>
      <c r="AC9" s="6"/>
      <c r="AD9" s="6"/>
      <c r="AE9" s="6"/>
      <c r="AF9" s="12">
        <f t="shared" si="0"/>
        <v>75</v>
      </c>
      <c r="AG9" s="8">
        <v>68.069999999999993</v>
      </c>
      <c r="AH9" s="8">
        <v>33.741500000000002</v>
      </c>
    </row>
    <row r="10" spans="1:34" ht="49.9" customHeight="1" x14ac:dyDescent="0.25">
      <c r="A10" s="5" t="s">
        <v>18</v>
      </c>
      <c r="B10" s="5" t="s">
        <v>19</v>
      </c>
      <c r="C10" s="6"/>
      <c r="D10" s="5" t="s">
        <v>0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7">
        <v>6</v>
      </c>
      <c r="R10" s="6"/>
      <c r="S10" s="7">
        <v>18</v>
      </c>
      <c r="T10" s="6"/>
      <c r="U10" s="7">
        <v>18</v>
      </c>
      <c r="V10" s="6"/>
      <c r="W10" s="6"/>
      <c r="X10" s="6"/>
      <c r="Y10" s="7">
        <v>6</v>
      </c>
      <c r="Z10" s="6"/>
      <c r="AA10" s="7">
        <v>2</v>
      </c>
      <c r="AB10" s="6"/>
      <c r="AC10" s="6"/>
      <c r="AD10" s="6"/>
      <c r="AE10" s="6"/>
      <c r="AF10" s="12">
        <f t="shared" si="0"/>
        <v>50</v>
      </c>
      <c r="AG10" s="8">
        <v>97.6</v>
      </c>
      <c r="AH10" s="8">
        <v>46.142000000000003</v>
      </c>
    </row>
    <row r="11" spans="1:34" ht="49.9" customHeight="1" x14ac:dyDescent="0.25">
      <c r="A11" s="5" t="s">
        <v>20</v>
      </c>
      <c r="B11" s="5" t="s">
        <v>19</v>
      </c>
      <c r="C11" s="6"/>
      <c r="D11" s="5" t="s">
        <v>0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7">
        <v>6</v>
      </c>
      <c r="R11" s="6"/>
      <c r="S11" s="7">
        <v>18</v>
      </c>
      <c r="T11" s="6"/>
      <c r="U11" s="7">
        <v>18</v>
      </c>
      <c r="V11" s="6"/>
      <c r="W11" s="6"/>
      <c r="X11" s="6"/>
      <c r="Y11" s="7">
        <v>6</v>
      </c>
      <c r="Z11" s="6"/>
      <c r="AA11" s="7">
        <v>2</v>
      </c>
      <c r="AB11" s="6"/>
      <c r="AC11" s="6"/>
      <c r="AD11" s="6"/>
      <c r="AE11" s="6"/>
      <c r="AF11" s="12">
        <f t="shared" si="0"/>
        <v>50</v>
      </c>
      <c r="AG11" s="8">
        <v>97.6</v>
      </c>
      <c r="AH11" s="8">
        <v>46.142000000000003</v>
      </c>
    </row>
    <row r="12" spans="1:34" ht="49.9" customHeight="1" x14ac:dyDescent="0.25">
      <c r="A12" s="5" t="s">
        <v>21</v>
      </c>
      <c r="B12" s="5" t="s">
        <v>22</v>
      </c>
      <c r="C12" s="6"/>
      <c r="D12" s="5" t="s">
        <v>0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7">
        <v>6</v>
      </c>
      <c r="P12" s="6"/>
      <c r="Q12" s="7">
        <v>30</v>
      </c>
      <c r="R12" s="7">
        <v>36</v>
      </c>
      <c r="S12" s="7">
        <v>90</v>
      </c>
      <c r="T12" s="7">
        <v>96</v>
      </c>
      <c r="U12" s="7">
        <v>96</v>
      </c>
      <c r="V12" s="6"/>
      <c r="W12" s="7">
        <v>60</v>
      </c>
      <c r="X12" s="6"/>
      <c r="Y12" s="7">
        <v>48</v>
      </c>
      <c r="Z12" s="6"/>
      <c r="AA12" s="7">
        <v>12</v>
      </c>
      <c r="AB12" s="6"/>
      <c r="AC12" s="6"/>
      <c r="AD12" s="6"/>
      <c r="AE12" s="6"/>
      <c r="AF12" s="12">
        <f t="shared" si="0"/>
        <v>474</v>
      </c>
      <c r="AG12" s="8">
        <v>84.08</v>
      </c>
      <c r="AH12" s="8">
        <v>40.461500000000001</v>
      </c>
    </row>
    <row r="13" spans="1:34" ht="49.9" customHeight="1" x14ac:dyDescent="0.25">
      <c r="A13" s="5" t="s">
        <v>23</v>
      </c>
      <c r="B13" s="5" t="s">
        <v>24</v>
      </c>
      <c r="C13" s="6"/>
      <c r="D13" s="5" t="s">
        <v>0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7">
        <v>20</v>
      </c>
      <c r="P13" s="6"/>
      <c r="Q13" s="7">
        <v>18</v>
      </c>
      <c r="R13" s="6"/>
      <c r="S13" s="6"/>
      <c r="T13" s="6"/>
      <c r="U13" s="6"/>
      <c r="V13" s="6"/>
      <c r="W13" s="7">
        <v>41</v>
      </c>
      <c r="X13" s="6"/>
      <c r="Y13" s="7">
        <v>27</v>
      </c>
      <c r="Z13" s="6"/>
      <c r="AA13" s="7">
        <v>15</v>
      </c>
      <c r="AB13" s="6"/>
      <c r="AC13" s="6"/>
      <c r="AD13" s="6"/>
      <c r="AE13" s="6"/>
      <c r="AF13" s="12">
        <f t="shared" si="0"/>
        <v>121</v>
      </c>
      <c r="AG13" s="8">
        <v>88.59</v>
      </c>
      <c r="AH13" s="8">
        <v>42.362000000000002</v>
      </c>
    </row>
    <row r="14" spans="1:34" ht="49.9" customHeight="1" x14ac:dyDescent="0.25">
      <c r="A14" s="5" t="s">
        <v>25</v>
      </c>
      <c r="B14" s="5" t="s">
        <v>26</v>
      </c>
      <c r="C14" s="6"/>
      <c r="D14" s="5" t="s">
        <v>0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7">
        <v>3</v>
      </c>
      <c r="P14" s="6"/>
      <c r="Q14" s="7">
        <v>2</v>
      </c>
      <c r="R14" s="6"/>
      <c r="S14" s="7">
        <v>7</v>
      </c>
      <c r="T14" s="6"/>
      <c r="U14" s="6"/>
      <c r="V14" s="6"/>
      <c r="W14" s="6"/>
      <c r="X14" s="6"/>
      <c r="Y14" s="7">
        <v>2</v>
      </c>
      <c r="Z14" s="6"/>
      <c r="AA14" s="6"/>
      <c r="AB14" s="6"/>
      <c r="AC14" s="6"/>
      <c r="AD14" s="6"/>
      <c r="AE14" s="6"/>
      <c r="AF14" s="12">
        <f t="shared" si="0"/>
        <v>14</v>
      </c>
      <c r="AG14" s="8">
        <v>118.12</v>
      </c>
      <c r="AH14" s="8">
        <v>54.762500000000003</v>
      </c>
    </row>
    <row r="15" spans="1:34" ht="49.9" customHeight="1" x14ac:dyDescent="0.25">
      <c r="A15" s="5" t="s">
        <v>27</v>
      </c>
      <c r="B15" s="5" t="s">
        <v>28</v>
      </c>
      <c r="C15" s="6"/>
      <c r="D15" s="5" t="s">
        <v>0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7">
        <v>1</v>
      </c>
      <c r="P15" s="6"/>
      <c r="Q15" s="7">
        <v>5</v>
      </c>
      <c r="R15" s="6"/>
      <c r="S15" s="7">
        <v>4</v>
      </c>
      <c r="T15" s="6"/>
      <c r="U15" s="7">
        <v>5</v>
      </c>
      <c r="V15" s="6"/>
      <c r="W15" s="7">
        <v>2</v>
      </c>
      <c r="X15" s="6"/>
      <c r="Y15" s="7">
        <v>3</v>
      </c>
      <c r="Z15" s="6"/>
      <c r="AA15" s="7">
        <v>3</v>
      </c>
      <c r="AB15" s="6"/>
      <c r="AC15" s="6"/>
      <c r="AD15" s="6"/>
      <c r="AE15" s="6"/>
      <c r="AF15" s="12">
        <f t="shared" si="0"/>
        <v>23</v>
      </c>
      <c r="AG15" s="8">
        <v>72.569999999999993</v>
      </c>
      <c r="AH15" s="8">
        <v>35.631500000000003</v>
      </c>
    </row>
    <row r="16" spans="1:34" ht="49.9" customHeight="1" x14ac:dyDescent="0.25">
      <c r="A16" s="5" t="s">
        <v>29</v>
      </c>
      <c r="B16" s="5" t="s">
        <v>30</v>
      </c>
      <c r="C16" s="6"/>
      <c r="D16" s="5" t="s">
        <v>0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7">
        <v>26</v>
      </c>
      <c r="P16" s="6"/>
      <c r="Q16" s="7">
        <v>7</v>
      </c>
      <c r="R16" s="6"/>
      <c r="S16" s="7">
        <v>3</v>
      </c>
      <c r="T16" s="6"/>
      <c r="U16" s="7">
        <v>103</v>
      </c>
      <c r="V16" s="6"/>
      <c r="W16" s="6"/>
      <c r="X16" s="6"/>
      <c r="Y16" s="7">
        <v>48</v>
      </c>
      <c r="Z16" s="6"/>
      <c r="AA16" s="6"/>
      <c r="AB16" s="6"/>
      <c r="AC16" s="6"/>
      <c r="AD16" s="6"/>
      <c r="AE16" s="6"/>
      <c r="AF16" s="12">
        <f t="shared" si="0"/>
        <v>187</v>
      </c>
      <c r="AG16" s="8">
        <v>75.08</v>
      </c>
      <c r="AH16" s="8">
        <v>36.6815</v>
      </c>
    </row>
    <row r="17" spans="1:34" ht="49.9" customHeight="1" x14ac:dyDescent="0.25">
      <c r="A17" s="5" t="s">
        <v>31</v>
      </c>
      <c r="B17" s="5" t="s">
        <v>32</v>
      </c>
      <c r="C17" s="6"/>
      <c r="D17" s="5" t="s">
        <v>0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7">
        <v>1</v>
      </c>
      <c r="P17" s="6"/>
      <c r="Q17" s="7">
        <v>15</v>
      </c>
      <c r="R17" s="7">
        <v>4</v>
      </c>
      <c r="S17" s="7">
        <v>39</v>
      </c>
      <c r="T17" s="6"/>
      <c r="U17" s="7">
        <v>45</v>
      </c>
      <c r="V17" s="6"/>
      <c r="W17" s="6"/>
      <c r="X17" s="6"/>
      <c r="Y17" s="7">
        <v>12</v>
      </c>
      <c r="Z17" s="6"/>
      <c r="AA17" s="7">
        <v>1</v>
      </c>
      <c r="AB17" s="6"/>
      <c r="AC17" s="6"/>
      <c r="AD17" s="6"/>
      <c r="AE17" s="6"/>
      <c r="AF17" s="12">
        <f t="shared" si="0"/>
        <v>117</v>
      </c>
      <c r="AG17" s="8">
        <v>75.069999999999993</v>
      </c>
      <c r="AH17" s="8">
        <v>36.6815</v>
      </c>
    </row>
    <row r="18" spans="1:34" ht="49.9" customHeight="1" x14ac:dyDescent="0.25">
      <c r="A18" s="5" t="s">
        <v>33</v>
      </c>
      <c r="B18" s="5" t="s">
        <v>34</v>
      </c>
      <c r="C18" s="6"/>
      <c r="D18" s="5" t="s">
        <v>0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>
        <v>2</v>
      </c>
      <c r="S18" s="6"/>
      <c r="T18" s="7">
        <v>13</v>
      </c>
      <c r="U18" s="6"/>
      <c r="V18" s="6"/>
      <c r="W18" s="7">
        <v>68</v>
      </c>
      <c r="X18" s="6"/>
      <c r="Y18" s="6"/>
      <c r="Z18" s="7">
        <v>1</v>
      </c>
      <c r="AA18" s="6"/>
      <c r="AB18" s="6"/>
      <c r="AC18" s="7">
        <v>5</v>
      </c>
      <c r="AD18" s="6"/>
      <c r="AE18" s="7">
        <v>1</v>
      </c>
      <c r="AF18" s="12">
        <f t="shared" si="0"/>
        <v>90</v>
      </c>
      <c r="AG18" s="8">
        <v>68.069999999999993</v>
      </c>
      <c r="AH18" s="8">
        <v>33.741500000000002</v>
      </c>
    </row>
    <row r="19" spans="1:34" ht="49.9" customHeight="1" x14ac:dyDescent="0.25">
      <c r="A19" s="5" t="s">
        <v>35</v>
      </c>
      <c r="B19" s="5" t="s">
        <v>36</v>
      </c>
      <c r="C19" s="6"/>
      <c r="D19" s="5" t="s">
        <v>37</v>
      </c>
      <c r="E19" s="6"/>
      <c r="F19" s="6"/>
      <c r="G19" s="7">
        <v>8</v>
      </c>
      <c r="H19" s="7">
        <v>3</v>
      </c>
      <c r="I19" s="7">
        <v>16</v>
      </c>
      <c r="J19" s="7">
        <v>3</v>
      </c>
      <c r="K19" s="7">
        <v>1</v>
      </c>
      <c r="L19" s="7">
        <v>1</v>
      </c>
      <c r="M19" s="7">
        <v>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12">
        <f t="shared" si="0"/>
        <v>33</v>
      </c>
      <c r="AG19" s="8">
        <v>72.58</v>
      </c>
      <c r="AH19" s="8">
        <v>35.631500000000003</v>
      </c>
    </row>
    <row r="20" spans="1:34" ht="49.9" customHeight="1" x14ac:dyDescent="0.25">
      <c r="A20" s="5" t="s">
        <v>38</v>
      </c>
      <c r="B20" s="5" t="s">
        <v>39</v>
      </c>
      <c r="C20" s="6"/>
      <c r="D20" s="5" t="s">
        <v>37</v>
      </c>
      <c r="E20" s="6"/>
      <c r="F20" s="6"/>
      <c r="G20" s="7">
        <v>1</v>
      </c>
      <c r="H20" s="6"/>
      <c r="I20" s="7">
        <v>6</v>
      </c>
      <c r="J20" s="6"/>
      <c r="K20" s="7">
        <v>21</v>
      </c>
      <c r="L20" s="6"/>
      <c r="M20" s="7">
        <v>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12">
        <f t="shared" si="0"/>
        <v>29</v>
      </c>
      <c r="AG20" s="8">
        <v>79.58</v>
      </c>
      <c r="AH20" s="8">
        <v>38.5715</v>
      </c>
    </row>
    <row r="21" spans="1:34" ht="49.9" customHeight="1" x14ac:dyDescent="0.25">
      <c r="A21" s="5" t="s">
        <v>40</v>
      </c>
      <c r="B21" s="5" t="s">
        <v>39</v>
      </c>
      <c r="C21" s="6"/>
      <c r="D21" s="5" t="s">
        <v>37</v>
      </c>
      <c r="E21" s="6"/>
      <c r="F21" s="6"/>
      <c r="G21" s="7">
        <v>3</v>
      </c>
      <c r="H21" s="6"/>
      <c r="I21" s="7">
        <v>13</v>
      </c>
      <c r="J21" s="6"/>
      <c r="K21" s="7">
        <v>31</v>
      </c>
      <c r="L21" s="6"/>
      <c r="M21" s="7">
        <v>21</v>
      </c>
      <c r="N21" s="6"/>
      <c r="O21" s="7">
        <v>3</v>
      </c>
      <c r="P21" s="6"/>
      <c r="Q21" s="7">
        <v>3</v>
      </c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12">
        <f t="shared" si="0"/>
        <v>74</v>
      </c>
      <c r="AG21" s="8">
        <v>79.58</v>
      </c>
      <c r="AH21" s="8">
        <v>38.5715</v>
      </c>
    </row>
    <row r="22" spans="1:34" ht="49.9" customHeight="1" x14ac:dyDescent="0.25">
      <c r="A22" s="5" t="s">
        <v>41</v>
      </c>
      <c r="B22" s="5" t="s">
        <v>42</v>
      </c>
      <c r="C22" s="6"/>
      <c r="D22" s="5" t="s">
        <v>37</v>
      </c>
      <c r="E22" s="6"/>
      <c r="F22" s="6"/>
      <c r="G22" s="6"/>
      <c r="H22" s="6"/>
      <c r="I22" s="7">
        <v>1</v>
      </c>
      <c r="J22" s="6"/>
      <c r="K22" s="7">
        <v>7</v>
      </c>
      <c r="L22" s="6"/>
      <c r="M22" s="7">
        <v>7</v>
      </c>
      <c r="N22" s="6"/>
      <c r="O22" s="7">
        <v>12</v>
      </c>
      <c r="P22" s="6"/>
      <c r="Q22" s="7">
        <v>9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12">
        <f t="shared" si="0"/>
        <v>36</v>
      </c>
      <c r="AG22" s="8">
        <v>84.08</v>
      </c>
      <c r="AH22" s="8">
        <v>40.461500000000001</v>
      </c>
    </row>
    <row r="23" spans="1:34" ht="49.9" customHeight="1" x14ac:dyDescent="0.25">
      <c r="A23" s="5" t="s">
        <v>43</v>
      </c>
      <c r="B23" s="5" t="s">
        <v>42</v>
      </c>
      <c r="C23" s="6"/>
      <c r="D23" s="5" t="s">
        <v>37</v>
      </c>
      <c r="E23" s="6"/>
      <c r="F23" s="6"/>
      <c r="G23" s="7">
        <v>16</v>
      </c>
      <c r="H23" s="6"/>
      <c r="I23" s="7">
        <v>45</v>
      </c>
      <c r="J23" s="6"/>
      <c r="K23" s="7">
        <v>66</v>
      </c>
      <c r="L23" s="6"/>
      <c r="M23" s="7">
        <v>36</v>
      </c>
      <c r="N23" s="6"/>
      <c r="O23" s="7">
        <v>19</v>
      </c>
      <c r="P23" s="6"/>
      <c r="Q23" s="7">
        <v>1</v>
      </c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12">
        <f t="shared" si="0"/>
        <v>183</v>
      </c>
      <c r="AG23" s="8">
        <v>79.58</v>
      </c>
      <c r="AH23" s="8">
        <v>38.5715</v>
      </c>
    </row>
    <row r="24" spans="1:34" ht="49.9" customHeight="1" x14ac:dyDescent="0.25">
      <c r="A24" s="5" t="s">
        <v>44</v>
      </c>
      <c r="B24" s="5" t="s">
        <v>45</v>
      </c>
      <c r="C24" s="6"/>
      <c r="D24" s="5" t="s">
        <v>37</v>
      </c>
      <c r="E24" s="6"/>
      <c r="F24" s="6"/>
      <c r="G24" s="6"/>
      <c r="H24" s="6"/>
      <c r="I24" s="7">
        <v>92</v>
      </c>
      <c r="J24" s="6"/>
      <c r="K24" s="7">
        <v>91</v>
      </c>
      <c r="L24" s="6"/>
      <c r="M24" s="7">
        <v>92</v>
      </c>
      <c r="N24" s="6"/>
      <c r="O24" s="7">
        <v>92</v>
      </c>
      <c r="P24" s="6"/>
      <c r="Q24" s="7">
        <v>92</v>
      </c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12">
        <f t="shared" si="0"/>
        <v>459</v>
      </c>
      <c r="AG24" s="8">
        <v>72.58</v>
      </c>
      <c r="AH24" s="8">
        <v>35.631500000000003</v>
      </c>
    </row>
    <row r="25" spans="1:34" ht="49.9" customHeight="1" x14ac:dyDescent="0.25">
      <c r="A25" s="5" t="s">
        <v>46</v>
      </c>
      <c r="B25" s="5" t="s">
        <v>45</v>
      </c>
      <c r="C25" s="6"/>
      <c r="D25" s="5" t="s">
        <v>37</v>
      </c>
      <c r="E25" s="6"/>
      <c r="F25" s="6"/>
      <c r="G25" s="6"/>
      <c r="H25" s="6"/>
      <c r="I25" s="7">
        <v>95</v>
      </c>
      <c r="J25" s="6"/>
      <c r="K25" s="7">
        <v>57</v>
      </c>
      <c r="L25" s="6"/>
      <c r="M25" s="7">
        <v>93</v>
      </c>
      <c r="N25" s="6"/>
      <c r="O25" s="7">
        <v>67</v>
      </c>
      <c r="P25" s="6"/>
      <c r="Q25" s="7">
        <v>50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12">
        <f t="shared" si="0"/>
        <v>362</v>
      </c>
      <c r="AG25" s="8">
        <v>68.069999999999993</v>
      </c>
      <c r="AH25" s="8">
        <v>33.741500000000002</v>
      </c>
    </row>
    <row r="26" spans="1:34" ht="49.9" customHeight="1" x14ac:dyDescent="0.25">
      <c r="A26" s="5" t="s">
        <v>47</v>
      </c>
      <c r="B26" s="5" t="s">
        <v>45</v>
      </c>
      <c r="C26" s="6"/>
      <c r="D26" s="5" t="s">
        <v>37</v>
      </c>
      <c r="E26" s="6"/>
      <c r="F26" s="6"/>
      <c r="G26" s="6"/>
      <c r="H26" s="6"/>
      <c r="I26" s="7">
        <v>98</v>
      </c>
      <c r="J26" s="6"/>
      <c r="K26" s="7">
        <v>97</v>
      </c>
      <c r="L26" s="6"/>
      <c r="M26" s="7">
        <v>96</v>
      </c>
      <c r="N26" s="6"/>
      <c r="O26" s="7">
        <v>89</v>
      </c>
      <c r="P26" s="6"/>
      <c r="Q26" s="7">
        <v>98</v>
      </c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12">
        <f t="shared" si="0"/>
        <v>478</v>
      </c>
      <c r="AG26" s="8">
        <v>68.069999999999993</v>
      </c>
      <c r="AH26" s="8">
        <v>33.741500000000002</v>
      </c>
    </row>
    <row r="27" spans="1:34" ht="49.9" customHeight="1" x14ac:dyDescent="0.25">
      <c r="A27" s="5" t="s">
        <v>48</v>
      </c>
      <c r="B27" s="5" t="s">
        <v>49</v>
      </c>
      <c r="C27" s="6"/>
      <c r="D27" s="5" t="s">
        <v>37</v>
      </c>
      <c r="E27" s="6"/>
      <c r="F27" s="6"/>
      <c r="G27" s="7">
        <v>10</v>
      </c>
      <c r="H27" s="6"/>
      <c r="I27" s="7">
        <v>20</v>
      </c>
      <c r="J27" s="6"/>
      <c r="K27" s="7">
        <v>40</v>
      </c>
      <c r="L27" s="6"/>
      <c r="M27" s="7">
        <v>40</v>
      </c>
      <c r="N27" s="6"/>
      <c r="O27" s="7">
        <v>17</v>
      </c>
      <c r="P27" s="6"/>
      <c r="Q27" s="7">
        <v>8</v>
      </c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12">
        <f t="shared" si="0"/>
        <v>135</v>
      </c>
      <c r="AG27" s="8">
        <v>68.069999999999993</v>
      </c>
      <c r="AH27" s="8">
        <v>33.741500000000002</v>
      </c>
    </row>
    <row r="28" spans="1:34" ht="49.9" customHeight="1" x14ac:dyDescent="0.25">
      <c r="A28" s="5" t="s">
        <v>50</v>
      </c>
      <c r="B28" s="5" t="s">
        <v>49</v>
      </c>
      <c r="C28" s="6"/>
      <c r="D28" s="5" t="s">
        <v>37</v>
      </c>
      <c r="E28" s="6"/>
      <c r="F28" s="6"/>
      <c r="G28" s="7">
        <v>2</v>
      </c>
      <c r="H28" s="6"/>
      <c r="I28" s="7">
        <v>3</v>
      </c>
      <c r="J28" s="6"/>
      <c r="K28" s="7">
        <v>16</v>
      </c>
      <c r="L28" s="6"/>
      <c r="M28" s="7">
        <v>17</v>
      </c>
      <c r="N28" s="6"/>
      <c r="O28" s="7">
        <v>1</v>
      </c>
      <c r="P28" s="6"/>
      <c r="Q28" s="7">
        <v>1</v>
      </c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12">
        <f t="shared" si="0"/>
        <v>40</v>
      </c>
      <c r="AG28" s="8">
        <v>68.069999999999993</v>
      </c>
      <c r="AH28" s="8">
        <v>33.741500000000002</v>
      </c>
    </row>
    <row r="29" spans="1:34" ht="49.9" customHeight="1" x14ac:dyDescent="0.25">
      <c r="A29" s="5" t="s">
        <v>51</v>
      </c>
      <c r="B29" s="5" t="s">
        <v>52</v>
      </c>
      <c r="C29" s="6"/>
      <c r="D29" s="5" t="s">
        <v>37</v>
      </c>
      <c r="E29" s="6"/>
      <c r="F29" s="6"/>
      <c r="G29" s="7">
        <v>10</v>
      </c>
      <c r="H29" s="6"/>
      <c r="I29" s="7">
        <v>18</v>
      </c>
      <c r="J29" s="6"/>
      <c r="K29" s="7">
        <v>37</v>
      </c>
      <c r="L29" s="6"/>
      <c r="M29" s="7">
        <v>37</v>
      </c>
      <c r="N29" s="6"/>
      <c r="O29" s="7">
        <v>17</v>
      </c>
      <c r="P29" s="6"/>
      <c r="Q29" s="7">
        <v>9</v>
      </c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12">
        <f t="shared" si="0"/>
        <v>128</v>
      </c>
      <c r="AG29" s="8">
        <v>68.069999999999993</v>
      </c>
      <c r="AH29" s="8">
        <v>33.741500000000002</v>
      </c>
    </row>
    <row r="30" spans="1:34" ht="49.9" customHeight="1" x14ac:dyDescent="0.25">
      <c r="A30" s="5" t="s">
        <v>53</v>
      </c>
      <c r="B30" s="5" t="s">
        <v>52</v>
      </c>
      <c r="C30" s="6"/>
      <c r="D30" s="5" t="s">
        <v>37</v>
      </c>
      <c r="E30" s="6"/>
      <c r="F30" s="6"/>
      <c r="G30" s="6"/>
      <c r="H30" s="6"/>
      <c r="I30" s="6"/>
      <c r="J30" s="6"/>
      <c r="K30" s="7">
        <v>45</v>
      </c>
      <c r="L30" s="6"/>
      <c r="M30" s="7">
        <v>43</v>
      </c>
      <c r="N30" s="6"/>
      <c r="O30" s="7">
        <v>49</v>
      </c>
      <c r="P30" s="6"/>
      <c r="Q30" s="7">
        <v>6</v>
      </c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12">
        <f t="shared" si="0"/>
        <v>143</v>
      </c>
      <c r="AG30" s="8">
        <v>68.069999999999993</v>
      </c>
      <c r="AH30" s="8">
        <v>33.741500000000002</v>
      </c>
    </row>
    <row r="31" spans="1:34" ht="49.9" customHeight="1" x14ac:dyDescent="0.25">
      <c r="A31" s="5" t="s">
        <v>54</v>
      </c>
      <c r="B31" s="5" t="s">
        <v>55</v>
      </c>
      <c r="C31" s="6"/>
      <c r="D31" s="5" t="s">
        <v>37</v>
      </c>
      <c r="E31" s="6"/>
      <c r="F31" s="6"/>
      <c r="G31" s="6"/>
      <c r="H31" s="6"/>
      <c r="I31" s="6"/>
      <c r="J31" s="6"/>
      <c r="K31" s="7">
        <v>8</v>
      </c>
      <c r="L31" s="6"/>
      <c r="M31" s="7">
        <v>11</v>
      </c>
      <c r="N31" s="6"/>
      <c r="O31" s="7">
        <v>21</v>
      </c>
      <c r="P31" s="6"/>
      <c r="Q31" s="7">
        <v>18</v>
      </c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12">
        <f t="shared" si="0"/>
        <v>58</v>
      </c>
      <c r="AG31" s="8">
        <v>68.069999999999993</v>
      </c>
      <c r="AH31" s="8">
        <v>33.741500000000002</v>
      </c>
    </row>
    <row r="32" spans="1:34" ht="49.9" customHeight="1" x14ac:dyDescent="0.25">
      <c r="A32" s="5" t="s">
        <v>56</v>
      </c>
      <c r="B32" s="5" t="s">
        <v>57</v>
      </c>
      <c r="C32" s="6"/>
      <c r="D32" s="5" t="s">
        <v>37</v>
      </c>
      <c r="E32" s="6"/>
      <c r="F32" s="6"/>
      <c r="G32" s="7">
        <v>6</v>
      </c>
      <c r="H32" s="6"/>
      <c r="I32" s="6"/>
      <c r="J32" s="7">
        <v>17</v>
      </c>
      <c r="K32" s="7">
        <v>6</v>
      </c>
      <c r="L32" s="6"/>
      <c r="M32" s="7">
        <v>6</v>
      </c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12">
        <f t="shared" si="0"/>
        <v>35</v>
      </c>
      <c r="AG32" s="8">
        <v>68.069999999999993</v>
      </c>
      <c r="AH32" s="8">
        <v>33.741500000000002</v>
      </c>
    </row>
    <row r="33" spans="1:34" ht="49.9" customHeight="1" x14ac:dyDescent="0.25">
      <c r="A33" s="5" t="s">
        <v>58</v>
      </c>
      <c r="B33" s="5" t="s">
        <v>59</v>
      </c>
      <c r="C33" s="6"/>
      <c r="D33" s="5" t="s">
        <v>37</v>
      </c>
      <c r="E33" s="6"/>
      <c r="F33" s="6"/>
      <c r="G33" s="7">
        <v>1</v>
      </c>
      <c r="H33" s="7">
        <v>1</v>
      </c>
      <c r="I33" s="7">
        <v>1</v>
      </c>
      <c r="J33" s="7">
        <v>1</v>
      </c>
      <c r="K33" s="7">
        <v>2</v>
      </c>
      <c r="L33" s="6"/>
      <c r="M33" s="7">
        <v>2</v>
      </c>
      <c r="N33" s="7">
        <v>2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12">
        <f t="shared" si="0"/>
        <v>10</v>
      </c>
      <c r="AG33" s="8">
        <v>84.08</v>
      </c>
      <c r="AH33" s="8">
        <v>40.461500000000001</v>
      </c>
    </row>
    <row r="34" spans="1:34" ht="49.9" customHeight="1" x14ac:dyDescent="0.25">
      <c r="A34" s="5" t="s">
        <v>60</v>
      </c>
      <c r="B34" s="5" t="s">
        <v>61</v>
      </c>
      <c r="C34" s="6"/>
      <c r="D34" s="5" t="s">
        <v>37</v>
      </c>
      <c r="E34" s="6"/>
      <c r="F34" s="6"/>
      <c r="G34" s="6"/>
      <c r="H34" s="6"/>
      <c r="I34" s="7">
        <v>72</v>
      </c>
      <c r="J34" s="6"/>
      <c r="K34" s="7">
        <v>30</v>
      </c>
      <c r="L34" s="7">
        <v>12</v>
      </c>
      <c r="M34" s="7">
        <v>36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12">
        <f t="shared" si="0"/>
        <v>150</v>
      </c>
      <c r="AG34" s="8">
        <v>68.069999999999993</v>
      </c>
      <c r="AH34" s="8">
        <v>33.741500000000002</v>
      </c>
    </row>
    <row r="35" spans="1:34" ht="49.9" customHeight="1" x14ac:dyDescent="0.25">
      <c r="A35" s="5" t="s">
        <v>62</v>
      </c>
      <c r="B35" s="5" t="s">
        <v>61</v>
      </c>
      <c r="C35" s="6"/>
      <c r="D35" s="5" t="s">
        <v>37</v>
      </c>
      <c r="E35" s="6"/>
      <c r="F35" s="6"/>
      <c r="G35" s="7">
        <v>1</v>
      </c>
      <c r="H35" s="6"/>
      <c r="I35" s="6"/>
      <c r="J35" s="7">
        <v>2</v>
      </c>
      <c r="K35" s="7">
        <v>11</v>
      </c>
      <c r="L35" s="7">
        <v>2</v>
      </c>
      <c r="M35" s="6"/>
      <c r="N35" s="7">
        <v>2</v>
      </c>
      <c r="O35" s="7">
        <v>2</v>
      </c>
      <c r="P35" s="6"/>
      <c r="Q35" s="7">
        <v>2</v>
      </c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12">
        <f t="shared" si="0"/>
        <v>22</v>
      </c>
      <c r="AG35" s="8">
        <v>59.06</v>
      </c>
      <c r="AH35" s="8">
        <v>29.951000000000001</v>
      </c>
    </row>
    <row r="36" spans="1:34" ht="49.9" customHeight="1" x14ac:dyDescent="0.25">
      <c r="A36" s="5" t="s">
        <v>63</v>
      </c>
      <c r="B36" s="5" t="s">
        <v>61</v>
      </c>
      <c r="C36" s="6"/>
      <c r="D36" s="5" t="s">
        <v>37</v>
      </c>
      <c r="E36" s="6"/>
      <c r="F36" s="6"/>
      <c r="G36" s="6"/>
      <c r="H36" s="6"/>
      <c r="I36" s="7">
        <v>12</v>
      </c>
      <c r="J36" s="6"/>
      <c r="K36" s="7">
        <v>30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12">
        <f t="shared" si="0"/>
        <v>42</v>
      </c>
      <c r="AG36" s="8">
        <v>57.06</v>
      </c>
      <c r="AH36" s="8">
        <v>29.111000000000001</v>
      </c>
    </row>
    <row r="37" spans="1:34" ht="49.9" customHeight="1" x14ac:dyDescent="0.25">
      <c r="A37" s="5" t="s">
        <v>64</v>
      </c>
      <c r="B37" s="5" t="s">
        <v>61</v>
      </c>
      <c r="C37" s="6"/>
      <c r="D37" s="5" t="s">
        <v>37</v>
      </c>
      <c r="E37" s="6"/>
      <c r="F37" s="6"/>
      <c r="G37" s="6"/>
      <c r="H37" s="7">
        <v>24</v>
      </c>
      <c r="I37" s="6"/>
      <c r="J37" s="7">
        <v>90</v>
      </c>
      <c r="K37" s="6"/>
      <c r="L37" s="7">
        <v>96</v>
      </c>
      <c r="M37" s="7">
        <v>12</v>
      </c>
      <c r="N37" s="7">
        <v>12</v>
      </c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12">
        <f t="shared" ref="AF37:AF66" si="1">SUM(E37:AE37)</f>
        <v>234</v>
      </c>
      <c r="AG37" s="8">
        <v>68.069999999999993</v>
      </c>
      <c r="AH37" s="8">
        <v>33.741500000000002</v>
      </c>
    </row>
    <row r="38" spans="1:34" ht="49.9" customHeight="1" x14ac:dyDescent="0.25">
      <c r="A38" s="5" t="s">
        <v>65</v>
      </c>
      <c r="B38" s="5" t="s">
        <v>66</v>
      </c>
      <c r="C38" s="6"/>
      <c r="D38" s="5" t="s">
        <v>37</v>
      </c>
      <c r="E38" s="6"/>
      <c r="F38" s="6"/>
      <c r="G38" s="6"/>
      <c r="H38" s="6"/>
      <c r="I38" s="7">
        <v>19</v>
      </c>
      <c r="J38" s="6"/>
      <c r="K38" s="7">
        <v>31</v>
      </c>
      <c r="L38" s="6"/>
      <c r="M38" s="7">
        <v>45</v>
      </c>
      <c r="N38" s="6"/>
      <c r="O38" s="7">
        <v>19</v>
      </c>
      <c r="P38" s="6"/>
      <c r="Q38" s="7">
        <v>11</v>
      </c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12">
        <f t="shared" si="1"/>
        <v>125</v>
      </c>
      <c r="AG38" s="8">
        <v>78.09</v>
      </c>
      <c r="AH38" s="8">
        <v>37.952000000000005</v>
      </c>
    </row>
    <row r="39" spans="1:34" ht="49.9" customHeight="1" x14ac:dyDescent="0.25">
      <c r="A39" s="5" t="s">
        <v>67</v>
      </c>
      <c r="B39" s="5" t="s">
        <v>68</v>
      </c>
      <c r="C39" s="6"/>
      <c r="D39" s="5" t="s">
        <v>37</v>
      </c>
      <c r="E39" s="6"/>
      <c r="F39" s="6"/>
      <c r="G39" s="7">
        <v>3</v>
      </c>
      <c r="H39" s="6"/>
      <c r="I39" s="7">
        <v>15</v>
      </c>
      <c r="J39" s="6"/>
      <c r="K39" s="7">
        <v>20</v>
      </c>
      <c r="L39" s="6"/>
      <c r="M39" s="7">
        <v>9</v>
      </c>
      <c r="N39" s="6"/>
      <c r="O39" s="7">
        <v>3</v>
      </c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12">
        <f t="shared" si="1"/>
        <v>50</v>
      </c>
      <c r="AG39" s="8">
        <v>113.61</v>
      </c>
      <c r="AH39" s="8">
        <v>52.862000000000002</v>
      </c>
    </row>
    <row r="40" spans="1:34" ht="49.9" customHeight="1" x14ac:dyDescent="0.25">
      <c r="A40" s="5" t="s">
        <v>69</v>
      </c>
      <c r="B40" s="5" t="s">
        <v>68</v>
      </c>
      <c r="C40" s="6"/>
      <c r="D40" s="5" t="s">
        <v>37</v>
      </c>
      <c r="E40" s="6"/>
      <c r="F40" s="6"/>
      <c r="G40" s="7">
        <v>3</v>
      </c>
      <c r="H40" s="6"/>
      <c r="I40" s="7">
        <v>15</v>
      </c>
      <c r="J40" s="6"/>
      <c r="K40" s="7">
        <v>20</v>
      </c>
      <c r="L40" s="6"/>
      <c r="M40" s="7">
        <v>9</v>
      </c>
      <c r="N40" s="6"/>
      <c r="O40" s="7">
        <v>3</v>
      </c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12">
        <f t="shared" si="1"/>
        <v>50</v>
      </c>
      <c r="AG40" s="8">
        <v>113.61</v>
      </c>
      <c r="AH40" s="8">
        <v>52.862000000000002</v>
      </c>
    </row>
    <row r="41" spans="1:34" ht="49.9" customHeight="1" x14ac:dyDescent="0.25">
      <c r="A41" s="5" t="s">
        <v>70</v>
      </c>
      <c r="B41" s="5" t="s">
        <v>71</v>
      </c>
      <c r="C41" s="6"/>
      <c r="D41" s="5" t="s">
        <v>37</v>
      </c>
      <c r="E41" s="6"/>
      <c r="F41" s="6"/>
      <c r="G41" s="7">
        <v>2</v>
      </c>
      <c r="H41" s="6"/>
      <c r="I41" s="7">
        <v>4</v>
      </c>
      <c r="J41" s="6"/>
      <c r="K41" s="7">
        <v>9</v>
      </c>
      <c r="L41" s="6"/>
      <c r="M41" s="7">
        <v>5</v>
      </c>
      <c r="N41" s="6"/>
      <c r="O41" s="6"/>
      <c r="P41" s="6"/>
      <c r="Q41" s="7">
        <v>1</v>
      </c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12">
        <f t="shared" si="1"/>
        <v>21</v>
      </c>
      <c r="AG41" s="8">
        <v>59.06</v>
      </c>
      <c r="AH41" s="8">
        <v>29.951000000000001</v>
      </c>
    </row>
    <row r="42" spans="1:34" ht="49.9" customHeight="1" x14ac:dyDescent="0.25">
      <c r="A42" s="5" t="s">
        <v>72</v>
      </c>
      <c r="B42" s="5" t="s">
        <v>71</v>
      </c>
      <c r="C42" s="6"/>
      <c r="D42" s="5" t="s">
        <v>37</v>
      </c>
      <c r="E42" s="6"/>
      <c r="F42" s="6"/>
      <c r="G42" s="6"/>
      <c r="H42" s="6"/>
      <c r="I42" s="6"/>
      <c r="J42" s="6"/>
      <c r="K42" s="7">
        <v>14</v>
      </c>
      <c r="L42" s="6"/>
      <c r="M42" s="7">
        <v>9</v>
      </c>
      <c r="N42" s="6"/>
      <c r="O42" s="7">
        <v>26</v>
      </c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12">
        <f t="shared" si="1"/>
        <v>49</v>
      </c>
      <c r="AG42" s="8">
        <v>81.87</v>
      </c>
      <c r="AH42" s="8">
        <v>39.537500000000001</v>
      </c>
    </row>
    <row r="43" spans="1:34" ht="49.9" customHeight="1" x14ac:dyDescent="0.25">
      <c r="A43" s="5" t="s">
        <v>73</v>
      </c>
      <c r="B43" s="5" t="s">
        <v>74</v>
      </c>
      <c r="C43" s="6"/>
      <c r="D43" s="5" t="s">
        <v>37</v>
      </c>
      <c r="E43" s="6"/>
      <c r="F43" s="6"/>
      <c r="G43" s="6"/>
      <c r="H43" s="6"/>
      <c r="I43" s="7">
        <v>18</v>
      </c>
      <c r="J43" s="7">
        <v>6</v>
      </c>
      <c r="K43" s="6"/>
      <c r="L43" s="6"/>
      <c r="M43" s="7">
        <v>6</v>
      </c>
      <c r="N43" s="6"/>
      <c r="O43" s="7">
        <v>6</v>
      </c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12">
        <f t="shared" si="1"/>
        <v>36</v>
      </c>
      <c r="AG43" s="8">
        <v>88.59</v>
      </c>
      <c r="AH43" s="8">
        <v>42.362000000000002</v>
      </c>
    </row>
    <row r="44" spans="1:34" ht="49.9" customHeight="1" x14ac:dyDescent="0.25">
      <c r="A44" s="5" t="s">
        <v>75</v>
      </c>
      <c r="B44" s="5" t="s">
        <v>76</v>
      </c>
      <c r="C44" s="6"/>
      <c r="D44" s="5" t="s">
        <v>37</v>
      </c>
      <c r="E44" s="6"/>
      <c r="F44" s="6"/>
      <c r="G44" s="7">
        <v>2</v>
      </c>
      <c r="H44" s="6"/>
      <c r="I44" s="7">
        <v>4</v>
      </c>
      <c r="J44" s="7">
        <v>1</v>
      </c>
      <c r="K44" s="7">
        <v>6</v>
      </c>
      <c r="L44" s="7">
        <v>2</v>
      </c>
      <c r="M44" s="7">
        <v>4</v>
      </c>
      <c r="N44" s="7">
        <v>1</v>
      </c>
      <c r="O44" s="7">
        <v>3</v>
      </c>
      <c r="P44" s="6"/>
      <c r="Q44" s="7">
        <v>2</v>
      </c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12">
        <f t="shared" si="1"/>
        <v>25</v>
      </c>
      <c r="AG44" s="8">
        <v>97.6</v>
      </c>
      <c r="AH44" s="8">
        <v>46.142000000000003</v>
      </c>
    </row>
    <row r="45" spans="1:34" ht="49.9" customHeight="1" x14ac:dyDescent="0.25">
      <c r="A45" s="5" t="s">
        <v>77</v>
      </c>
      <c r="B45" s="5" t="s">
        <v>76</v>
      </c>
      <c r="C45" s="6"/>
      <c r="D45" s="5" t="s">
        <v>37</v>
      </c>
      <c r="E45" s="6"/>
      <c r="F45" s="6"/>
      <c r="G45" s="7">
        <v>2</v>
      </c>
      <c r="H45" s="6"/>
      <c r="I45" s="7">
        <v>4</v>
      </c>
      <c r="J45" s="7">
        <v>1</v>
      </c>
      <c r="K45" s="7">
        <v>6</v>
      </c>
      <c r="L45" s="7">
        <v>1</v>
      </c>
      <c r="M45" s="7">
        <v>4</v>
      </c>
      <c r="N45" s="6"/>
      <c r="O45" s="6"/>
      <c r="P45" s="6"/>
      <c r="Q45" s="7">
        <v>2</v>
      </c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12">
        <f t="shared" si="1"/>
        <v>20</v>
      </c>
      <c r="AG45" s="8">
        <v>86.58</v>
      </c>
      <c r="AH45" s="8">
        <v>41.511500000000005</v>
      </c>
    </row>
    <row r="46" spans="1:34" ht="49.9" customHeight="1" x14ac:dyDescent="0.25">
      <c r="A46" s="5" t="s">
        <v>78</v>
      </c>
      <c r="B46" s="5" t="s">
        <v>79</v>
      </c>
      <c r="C46" s="6"/>
      <c r="D46" s="5" t="s">
        <v>37</v>
      </c>
      <c r="E46" s="6"/>
      <c r="F46" s="6"/>
      <c r="G46" s="6"/>
      <c r="H46" s="6"/>
      <c r="I46" s="6"/>
      <c r="J46" s="6"/>
      <c r="K46" s="7">
        <v>5</v>
      </c>
      <c r="L46" s="6"/>
      <c r="M46" s="7">
        <v>5</v>
      </c>
      <c r="N46" s="6"/>
      <c r="O46" s="7">
        <v>2</v>
      </c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12">
        <f t="shared" si="1"/>
        <v>12</v>
      </c>
      <c r="AG46" s="8">
        <v>74.16</v>
      </c>
      <c r="AH46" s="8">
        <v>36.292999999999999</v>
      </c>
    </row>
    <row r="47" spans="1:34" ht="49.9" customHeight="1" x14ac:dyDescent="0.25">
      <c r="A47" s="5" t="s">
        <v>80</v>
      </c>
      <c r="B47" s="5" t="s">
        <v>81</v>
      </c>
      <c r="C47" s="6"/>
      <c r="D47" s="5" t="s">
        <v>37</v>
      </c>
      <c r="E47" s="6"/>
      <c r="F47" s="6"/>
      <c r="G47" s="7">
        <v>4</v>
      </c>
      <c r="H47" s="6"/>
      <c r="I47" s="7">
        <v>6</v>
      </c>
      <c r="J47" s="6"/>
      <c r="K47" s="7">
        <v>28</v>
      </c>
      <c r="L47" s="6"/>
      <c r="M47" s="7">
        <v>28</v>
      </c>
      <c r="N47" s="6"/>
      <c r="O47" s="7">
        <v>28</v>
      </c>
      <c r="P47" s="6"/>
      <c r="Q47" s="7">
        <v>2</v>
      </c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12">
        <f t="shared" si="1"/>
        <v>96</v>
      </c>
      <c r="AG47" s="8">
        <v>68.069999999999993</v>
      </c>
      <c r="AH47" s="8">
        <v>33.741500000000002</v>
      </c>
    </row>
    <row r="48" spans="1:34" ht="49.9" customHeight="1" x14ac:dyDescent="0.25">
      <c r="A48" s="5" t="s">
        <v>82</v>
      </c>
      <c r="B48" s="5" t="s">
        <v>83</v>
      </c>
      <c r="C48" s="6"/>
      <c r="D48" s="5" t="s">
        <v>37</v>
      </c>
      <c r="E48" s="6"/>
      <c r="F48" s="6"/>
      <c r="G48" s="7">
        <v>5</v>
      </c>
      <c r="H48" s="6"/>
      <c r="I48" s="7">
        <v>8</v>
      </c>
      <c r="J48" s="6"/>
      <c r="K48" s="7">
        <v>13</v>
      </c>
      <c r="L48" s="6"/>
      <c r="M48" s="7">
        <v>13</v>
      </c>
      <c r="N48" s="6"/>
      <c r="O48" s="7">
        <v>22</v>
      </c>
      <c r="P48" s="6"/>
      <c r="Q48" s="7">
        <v>10</v>
      </c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12">
        <f t="shared" si="1"/>
        <v>71</v>
      </c>
      <c r="AG48" s="8">
        <v>68.069999999999993</v>
      </c>
      <c r="AH48" s="8">
        <v>33.741500000000002</v>
      </c>
    </row>
    <row r="49" spans="1:34" ht="49.9" customHeight="1" x14ac:dyDescent="0.25">
      <c r="A49" s="5" t="s">
        <v>84</v>
      </c>
      <c r="B49" s="5" t="s">
        <v>85</v>
      </c>
      <c r="C49" s="6"/>
      <c r="D49" s="5" t="s">
        <v>37</v>
      </c>
      <c r="E49" s="6"/>
      <c r="F49" s="6"/>
      <c r="G49" s="7">
        <v>5</v>
      </c>
      <c r="H49" s="6"/>
      <c r="I49" s="7">
        <v>8</v>
      </c>
      <c r="J49" s="6"/>
      <c r="K49" s="7">
        <v>13</v>
      </c>
      <c r="L49" s="6"/>
      <c r="M49" s="7">
        <v>21</v>
      </c>
      <c r="N49" s="6"/>
      <c r="O49" s="7">
        <v>22</v>
      </c>
      <c r="P49" s="6"/>
      <c r="Q49" s="7">
        <v>10</v>
      </c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12">
        <f t="shared" si="1"/>
        <v>79</v>
      </c>
      <c r="AG49" s="8">
        <v>68.069999999999993</v>
      </c>
      <c r="AH49" s="8">
        <v>33.741500000000002</v>
      </c>
    </row>
    <row r="50" spans="1:34" ht="49.9" customHeight="1" x14ac:dyDescent="0.25">
      <c r="A50" s="5" t="s">
        <v>86</v>
      </c>
      <c r="B50" s="5" t="s">
        <v>87</v>
      </c>
      <c r="C50" s="6"/>
      <c r="D50" s="5" t="s">
        <v>37</v>
      </c>
      <c r="E50" s="6"/>
      <c r="F50" s="6"/>
      <c r="G50" s="7">
        <v>6</v>
      </c>
      <c r="H50" s="7">
        <v>6</v>
      </c>
      <c r="I50" s="7">
        <v>12</v>
      </c>
      <c r="J50" s="7">
        <v>24</v>
      </c>
      <c r="K50" s="7">
        <v>12</v>
      </c>
      <c r="L50" s="7">
        <v>30</v>
      </c>
      <c r="M50" s="7">
        <v>24</v>
      </c>
      <c r="N50" s="7">
        <v>24</v>
      </c>
      <c r="O50" s="7">
        <v>12</v>
      </c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12">
        <f t="shared" si="1"/>
        <v>150</v>
      </c>
      <c r="AG50" s="8">
        <v>75.08</v>
      </c>
      <c r="AH50" s="8">
        <v>36.6815</v>
      </c>
    </row>
    <row r="51" spans="1:34" ht="49.9" customHeight="1" x14ac:dyDescent="0.25">
      <c r="A51" s="5" t="s">
        <v>88</v>
      </c>
      <c r="B51" s="5" t="s">
        <v>89</v>
      </c>
      <c r="C51" s="6"/>
      <c r="D51" s="5" t="s">
        <v>37</v>
      </c>
      <c r="E51" s="6"/>
      <c r="F51" s="6"/>
      <c r="G51" s="7">
        <v>28</v>
      </c>
      <c r="H51" s="6"/>
      <c r="I51" s="7">
        <v>39</v>
      </c>
      <c r="J51" s="6"/>
      <c r="K51" s="7">
        <v>57</v>
      </c>
      <c r="L51" s="6"/>
      <c r="M51" s="7">
        <v>57</v>
      </c>
      <c r="N51" s="6"/>
      <c r="O51" s="7">
        <v>44</v>
      </c>
      <c r="P51" s="6"/>
      <c r="Q51" s="7">
        <v>14</v>
      </c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12">
        <f t="shared" si="1"/>
        <v>239</v>
      </c>
      <c r="AG51" s="8">
        <v>91.09</v>
      </c>
      <c r="AH51" s="8">
        <v>43.411999999999999</v>
      </c>
    </row>
    <row r="52" spans="1:34" ht="49.9" customHeight="1" x14ac:dyDescent="0.25">
      <c r="A52" s="5" t="s">
        <v>90</v>
      </c>
      <c r="B52" s="5" t="s">
        <v>91</v>
      </c>
      <c r="C52" s="6"/>
      <c r="D52" s="5" t="s">
        <v>37</v>
      </c>
      <c r="E52" s="6"/>
      <c r="F52" s="6"/>
      <c r="G52" s="7">
        <v>20</v>
      </c>
      <c r="H52" s="7">
        <v>10</v>
      </c>
      <c r="I52" s="7">
        <v>30</v>
      </c>
      <c r="J52" s="7">
        <v>10</v>
      </c>
      <c r="K52" s="7">
        <v>60</v>
      </c>
      <c r="L52" s="7">
        <v>10</v>
      </c>
      <c r="M52" s="7">
        <v>50</v>
      </c>
      <c r="N52" s="7">
        <v>10</v>
      </c>
      <c r="O52" s="7">
        <v>40</v>
      </c>
      <c r="P52" s="6"/>
      <c r="Q52" s="7">
        <v>10</v>
      </c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12">
        <f t="shared" si="1"/>
        <v>250</v>
      </c>
      <c r="AG52" s="8">
        <v>91.09</v>
      </c>
      <c r="AH52" s="8">
        <v>43.411999999999999</v>
      </c>
    </row>
    <row r="53" spans="1:34" ht="49.9" customHeight="1" x14ac:dyDescent="0.25">
      <c r="A53" s="5" t="s">
        <v>92</v>
      </c>
      <c r="B53" s="5" t="s">
        <v>93</v>
      </c>
      <c r="C53" s="6"/>
      <c r="D53" s="5" t="s">
        <v>37</v>
      </c>
      <c r="E53" s="6"/>
      <c r="F53" s="6"/>
      <c r="G53" s="7">
        <v>40</v>
      </c>
      <c r="H53" s="6"/>
      <c r="I53" s="7">
        <v>80</v>
      </c>
      <c r="J53" s="6"/>
      <c r="K53" s="7">
        <v>100</v>
      </c>
      <c r="L53" s="6"/>
      <c r="M53" s="7">
        <v>100</v>
      </c>
      <c r="N53" s="6"/>
      <c r="O53" s="7">
        <v>80</v>
      </c>
      <c r="P53" s="6"/>
      <c r="Q53" s="7">
        <v>20</v>
      </c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12">
        <f t="shared" si="1"/>
        <v>420</v>
      </c>
      <c r="AG53" s="8">
        <v>102.61</v>
      </c>
      <c r="AH53" s="8">
        <v>48.242000000000004</v>
      </c>
    </row>
    <row r="54" spans="1:34" ht="49.9" customHeight="1" x14ac:dyDescent="0.25">
      <c r="A54" s="5" t="s">
        <v>94</v>
      </c>
      <c r="B54" s="5" t="s">
        <v>93</v>
      </c>
      <c r="C54" s="6"/>
      <c r="D54" s="5" t="s">
        <v>37</v>
      </c>
      <c r="E54" s="6"/>
      <c r="F54" s="6"/>
      <c r="G54" s="7">
        <v>40</v>
      </c>
      <c r="H54" s="6"/>
      <c r="I54" s="7">
        <v>80</v>
      </c>
      <c r="J54" s="6"/>
      <c r="K54" s="7">
        <v>100</v>
      </c>
      <c r="L54" s="6"/>
      <c r="M54" s="7">
        <v>100</v>
      </c>
      <c r="N54" s="6"/>
      <c r="O54" s="7">
        <v>79</v>
      </c>
      <c r="P54" s="6"/>
      <c r="Q54" s="7">
        <v>19</v>
      </c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12">
        <f t="shared" si="1"/>
        <v>418</v>
      </c>
      <c r="AG54" s="8">
        <v>102.61</v>
      </c>
      <c r="AH54" s="8">
        <v>48.242000000000004</v>
      </c>
    </row>
    <row r="55" spans="1:34" ht="49.9" customHeight="1" x14ac:dyDescent="0.25">
      <c r="A55" s="5" t="s">
        <v>95</v>
      </c>
      <c r="B55" s="5" t="s">
        <v>96</v>
      </c>
      <c r="C55" s="6"/>
      <c r="D55" s="5" t="s">
        <v>37</v>
      </c>
      <c r="E55" s="6"/>
      <c r="F55" s="6"/>
      <c r="G55" s="7">
        <v>38</v>
      </c>
      <c r="H55" s="6"/>
      <c r="I55" s="7">
        <v>74</v>
      </c>
      <c r="J55" s="6"/>
      <c r="K55" s="7">
        <v>91</v>
      </c>
      <c r="L55" s="6"/>
      <c r="M55" s="7">
        <v>88</v>
      </c>
      <c r="N55" s="6"/>
      <c r="O55" s="7">
        <v>70</v>
      </c>
      <c r="P55" s="6"/>
      <c r="Q55" s="7">
        <v>18</v>
      </c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12">
        <f t="shared" si="1"/>
        <v>379</v>
      </c>
      <c r="AG55" s="8">
        <v>82.08</v>
      </c>
      <c r="AH55" s="8">
        <v>39.621499999999997</v>
      </c>
    </row>
    <row r="56" spans="1:34" ht="49.9" customHeight="1" x14ac:dyDescent="0.25">
      <c r="A56" s="5" t="s">
        <v>97</v>
      </c>
      <c r="B56" s="5" t="s">
        <v>96</v>
      </c>
      <c r="C56" s="6"/>
      <c r="D56" s="5" t="s">
        <v>37</v>
      </c>
      <c r="E56" s="6"/>
      <c r="F56" s="6"/>
      <c r="G56" s="7">
        <v>38</v>
      </c>
      <c r="H56" s="6"/>
      <c r="I56" s="7">
        <v>76</v>
      </c>
      <c r="J56" s="6"/>
      <c r="K56" s="7">
        <v>94</v>
      </c>
      <c r="L56" s="6"/>
      <c r="M56" s="7">
        <v>95</v>
      </c>
      <c r="N56" s="6"/>
      <c r="O56" s="7">
        <v>76</v>
      </c>
      <c r="P56" s="6"/>
      <c r="Q56" s="7">
        <v>18</v>
      </c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12">
        <f t="shared" si="1"/>
        <v>397</v>
      </c>
      <c r="AG56" s="8">
        <v>82.08</v>
      </c>
      <c r="AH56" s="8">
        <v>39.621499999999997</v>
      </c>
    </row>
    <row r="57" spans="1:34" ht="49.9" customHeight="1" x14ac:dyDescent="0.25">
      <c r="A57" s="5" t="s">
        <v>98</v>
      </c>
      <c r="B57" s="5" t="s">
        <v>96</v>
      </c>
      <c r="C57" s="6"/>
      <c r="D57" s="5" t="s">
        <v>37</v>
      </c>
      <c r="E57" s="6"/>
      <c r="F57" s="6"/>
      <c r="G57" s="6"/>
      <c r="H57" s="6"/>
      <c r="I57" s="7">
        <v>12</v>
      </c>
      <c r="J57" s="6"/>
      <c r="K57" s="7">
        <v>18</v>
      </c>
      <c r="L57" s="6"/>
      <c r="M57" s="7">
        <v>6</v>
      </c>
      <c r="N57" s="6"/>
      <c r="O57" s="7">
        <v>5</v>
      </c>
      <c r="P57" s="6"/>
      <c r="Q57" s="7">
        <v>1</v>
      </c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12">
        <f t="shared" si="1"/>
        <v>42</v>
      </c>
      <c r="AG57" s="8">
        <v>88.56</v>
      </c>
      <c r="AH57" s="8">
        <v>42.341000000000001</v>
      </c>
    </row>
    <row r="58" spans="1:34" ht="49.9" customHeight="1" x14ac:dyDescent="0.25">
      <c r="A58" s="5" t="s">
        <v>99</v>
      </c>
      <c r="B58" s="5" t="s">
        <v>100</v>
      </c>
      <c r="C58" s="6"/>
      <c r="D58" s="5" t="s">
        <v>37</v>
      </c>
      <c r="E58" s="6"/>
      <c r="F58" s="6"/>
      <c r="G58" s="7">
        <v>14</v>
      </c>
      <c r="H58" s="6"/>
      <c r="I58" s="6"/>
      <c r="J58" s="6"/>
      <c r="K58" s="7">
        <v>22</v>
      </c>
      <c r="L58" s="6"/>
      <c r="M58" s="6"/>
      <c r="N58" s="6"/>
      <c r="O58" s="7">
        <v>61</v>
      </c>
      <c r="P58" s="6"/>
      <c r="Q58" s="7">
        <v>48</v>
      </c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12">
        <f t="shared" si="1"/>
        <v>145</v>
      </c>
      <c r="AG58" s="8">
        <v>52.56</v>
      </c>
      <c r="AH58" s="8">
        <v>27.221</v>
      </c>
    </row>
    <row r="59" spans="1:34" ht="49.9" customHeight="1" x14ac:dyDescent="0.25">
      <c r="A59" s="5" t="s">
        <v>101</v>
      </c>
      <c r="B59" s="5" t="s">
        <v>102</v>
      </c>
      <c r="C59" s="6"/>
      <c r="D59" s="5" t="s">
        <v>2</v>
      </c>
      <c r="E59" s="6"/>
      <c r="F59" s="6"/>
      <c r="G59" s="6"/>
      <c r="H59" s="6"/>
      <c r="I59" s="6"/>
      <c r="J59" s="6"/>
      <c r="K59" s="6"/>
      <c r="L59" s="6"/>
      <c r="M59" s="7">
        <v>4</v>
      </c>
      <c r="N59" s="6"/>
      <c r="O59" s="7">
        <v>5</v>
      </c>
      <c r="P59" s="7">
        <v>5</v>
      </c>
      <c r="Q59" s="7">
        <v>5</v>
      </c>
      <c r="R59" s="7">
        <v>5</v>
      </c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12">
        <f t="shared" si="1"/>
        <v>24</v>
      </c>
      <c r="AG59" s="8">
        <v>57.06</v>
      </c>
      <c r="AH59" s="8">
        <v>29.111000000000001</v>
      </c>
    </row>
    <row r="60" spans="1:34" ht="49.9" customHeight="1" x14ac:dyDescent="0.25">
      <c r="A60" s="5" t="s">
        <v>103</v>
      </c>
      <c r="B60" s="5" t="s">
        <v>104</v>
      </c>
      <c r="C60" s="6"/>
      <c r="D60" s="5" t="s">
        <v>2</v>
      </c>
      <c r="E60" s="7">
        <v>1</v>
      </c>
      <c r="F60" s="6"/>
      <c r="G60" s="6"/>
      <c r="H60" s="7">
        <v>5</v>
      </c>
      <c r="I60" s="7">
        <v>10</v>
      </c>
      <c r="J60" s="7">
        <v>12</v>
      </c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12">
        <f t="shared" si="1"/>
        <v>28</v>
      </c>
      <c r="AG60" s="8">
        <v>36.54</v>
      </c>
      <c r="AH60" s="8">
        <v>20.501000000000001</v>
      </c>
    </row>
    <row r="61" spans="1:34" ht="49.9" customHeight="1" x14ac:dyDescent="0.25">
      <c r="A61" s="5" t="s">
        <v>105</v>
      </c>
      <c r="B61" s="5" t="s">
        <v>106</v>
      </c>
      <c r="C61" s="6"/>
      <c r="D61" s="5" t="s">
        <v>2</v>
      </c>
      <c r="E61" s="7">
        <v>2</v>
      </c>
      <c r="F61" s="7">
        <v>4</v>
      </c>
      <c r="G61" s="7">
        <v>5</v>
      </c>
      <c r="H61" s="7">
        <v>6</v>
      </c>
      <c r="I61" s="7">
        <v>7</v>
      </c>
      <c r="J61" s="7">
        <v>7</v>
      </c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12">
        <f t="shared" si="1"/>
        <v>31</v>
      </c>
      <c r="AG61" s="8">
        <v>34.03</v>
      </c>
      <c r="AH61" s="8">
        <v>19.4405</v>
      </c>
    </row>
    <row r="62" spans="1:34" ht="49.9" customHeight="1" x14ac:dyDescent="0.25">
      <c r="A62" s="5" t="s">
        <v>107</v>
      </c>
      <c r="B62" s="5" t="s">
        <v>108</v>
      </c>
      <c r="C62" s="6"/>
      <c r="D62" s="5" t="s">
        <v>2</v>
      </c>
      <c r="E62" s="6"/>
      <c r="F62" s="6"/>
      <c r="G62" s="6"/>
      <c r="H62" s="6"/>
      <c r="I62" s="6"/>
      <c r="J62" s="6"/>
      <c r="K62" s="6"/>
      <c r="L62" s="6"/>
      <c r="M62" s="7">
        <v>5</v>
      </c>
      <c r="N62" s="6"/>
      <c r="O62" s="7">
        <v>6</v>
      </c>
      <c r="P62" s="7">
        <v>6</v>
      </c>
      <c r="Q62" s="7">
        <v>6</v>
      </c>
      <c r="R62" s="7">
        <v>6</v>
      </c>
      <c r="S62" s="7">
        <v>6</v>
      </c>
      <c r="T62" s="6"/>
      <c r="U62" s="6"/>
      <c r="V62" s="7">
        <v>6</v>
      </c>
      <c r="W62" s="6"/>
      <c r="X62" s="7">
        <v>5</v>
      </c>
      <c r="Y62" s="6"/>
      <c r="Z62" s="6"/>
      <c r="AA62" s="6"/>
      <c r="AB62" s="6"/>
      <c r="AC62" s="6"/>
      <c r="AD62" s="6"/>
      <c r="AE62" s="6"/>
      <c r="AF62" s="12">
        <f t="shared" si="1"/>
        <v>46</v>
      </c>
      <c r="AG62" s="8">
        <v>41.04</v>
      </c>
      <c r="AH62" s="8">
        <v>22.391000000000002</v>
      </c>
    </row>
    <row r="63" spans="1:34" ht="49.9" customHeight="1" x14ac:dyDescent="0.25">
      <c r="A63" s="5" t="s">
        <v>109</v>
      </c>
      <c r="B63" s="5" t="s">
        <v>110</v>
      </c>
      <c r="C63" s="6"/>
      <c r="D63" s="5" t="s">
        <v>2</v>
      </c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7">
        <v>4</v>
      </c>
      <c r="Q63" s="7">
        <v>5</v>
      </c>
      <c r="R63" s="7">
        <v>5</v>
      </c>
      <c r="S63" s="7">
        <v>5</v>
      </c>
      <c r="T63" s="6"/>
      <c r="U63" s="7">
        <v>5</v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F63" s="12">
        <f t="shared" si="1"/>
        <v>24</v>
      </c>
      <c r="AG63" s="8">
        <v>61.57</v>
      </c>
      <c r="AH63" s="8">
        <v>31.011500000000002</v>
      </c>
    </row>
    <row r="64" spans="1:34" ht="49.9" customHeight="1" x14ac:dyDescent="0.25">
      <c r="A64" s="5" t="s">
        <v>111</v>
      </c>
      <c r="B64" s="5" t="s">
        <v>112</v>
      </c>
      <c r="C64" s="6"/>
      <c r="D64" s="5" t="s">
        <v>2</v>
      </c>
      <c r="E64" s="6"/>
      <c r="F64" s="6"/>
      <c r="G64" s="6"/>
      <c r="H64" s="6"/>
      <c r="I64" s="6"/>
      <c r="J64" s="6"/>
      <c r="K64" s="7">
        <v>6</v>
      </c>
      <c r="L64" s="6"/>
      <c r="M64" s="7">
        <v>6</v>
      </c>
      <c r="N64" s="6"/>
      <c r="O64" s="7">
        <v>6</v>
      </c>
      <c r="P64" s="7">
        <v>6</v>
      </c>
      <c r="Q64" s="7">
        <v>6</v>
      </c>
      <c r="R64" s="7">
        <v>6</v>
      </c>
      <c r="S64" s="7">
        <v>6</v>
      </c>
      <c r="T64" s="6"/>
      <c r="U64" s="7">
        <v>6</v>
      </c>
      <c r="V64" s="7">
        <v>6</v>
      </c>
      <c r="W64" s="6"/>
      <c r="X64" s="7">
        <v>5</v>
      </c>
      <c r="Y64" s="6"/>
      <c r="Z64" s="7">
        <v>6</v>
      </c>
      <c r="AA64" s="6"/>
      <c r="AB64" s="7">
        <v>1</v>
      </c>
      <c r="AC64" s="6"/>
      <c r="AD64" s="6"/>
      <c r="AE64" s="7">
        <v>2</v>
      </c>
      <c r="AF64" s="12">
        <f t="shared" si="1"/>
        <v>68</v>
      </c>
      <c r="AG64" s="8">
        <v>41.04</v>
      </c>
      <c r="AH64" s="8">
        <v>22.391000000000002</v>
      </c>
    </row>
    <row r="65" spans="1:34" ht="49.9" customHeight="1" x14ac:dyDescent="0.25">
      <c r="A65" s="5" t="s">
        <v>113</v>
      </c>
      <c r="B65" s="5" t="s">
        <v>114</v>
      </c>
      <c r="C65" s="6"/>
      <c r="D65" s="5" t="s">
        <v>2</v>
      </c>
      <c r="E65" s="7">
        <v>2</v>
      </c>
      <c r="F65" s="7">
        <v>2</v>
      </c>
      <c r="G65" s="7">
        <v>3</v>
      </c>
      <c r="H65" s="7">
        <v>4</v>
      </c>
      <c r="I65" s="7">
        <v>5</v>
      </c>
      <c r="J65" s="7">
        <v>5</v>
      </c>
      <c r="K65" s="7">
        <v>4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12">
        <f t="shared" si="1"/>
        <v>25</v>
      </c>
      <c r="AG65" s="8">
        <v>32.03</v>
      </c>
      <c r="AH65" s="8">
        <v>17.5505</v>
      </c>
    </row>
    <row r="66" spans="1:34" ht="49.9" customHeight="1" x14ac:dyDescent="0.25">
      <c r="A66" s="5" t="s">
        <v>115</v>
      </c>
      <c r="B66" s="5" t="s">
        <v>116</v>
      </c>
      <c r="C66" s="6"/>
      <c r="D66" s="5" t="s">
        <v>2</v>
      </c>
      <c r="E66" s="6"/>
      <c r="F66" s="6"/>
      <c r="G66" s="7">
        <v>2</v>
      </c>
      <c r="H66" s="7">
        <v>3</v>
      </c>
      <c r="I66" s="7">
        <v>4</v>
      </c>
      <c r="J66" s="7">
        <v>5</v>
      </c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12">
        <f t="shared" si="1"/>
        <v>14</v>
      </c>
      <c r="AG66" s="8">
        <v>32.03</v>
      </c>
      <c r="AH66" s="8">
        <v>17.5505</v>
      </c>
    </row>
  </sheetData>
  <pageMargins left="0.7" right="0.7" top="0.75" bottom="0.75" header="0.3" footer="0.3"/>
  <pageSetup orientation="portrait" r:id="rId1"/>
  <headerFooter>
    <oddFooter>&amp;C&amp;"Helvetica Neue,Regular"&amp;12&amp;K000000&amp;P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2023-07-13T06:39:48Z</dcterms:created>
  <dcterms:modified xsi:type="dcterms:W3CDTF">2023-07-14T08:49:26Z</dcterms:modified>
</cp:coreProperties>
</file>